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/>
  <mc:AlternateContent xmlns:mc="http://schemas.openxmlformats.org/markup-compatibility/2006">
    <mc:Choice Requires="x15">
      <x15ac:absPath xmlns:x15ac="http://schemas.microsoft.com/office/spreadsheetml/2010/11/ac" url="C:\Users\Juris Firsts\Documents\Māju apsaimniekošana\Valdlauči 8\2020\"/>
    </mc:Choice>
  </mc:AlternateContent>
  <xr:revisionPtr revIDLastSave="0" documentId="13_ncr:1_{0155D598-89E9-4D0B-98B4-DCEB4086BC8F}" xr6:coauthVersionLast="36" xr6:coauthVersionMax="40" xr10:uidLastSave="{00000000-0000-0000-0000-000000000000}"/>
  <bookViews>
    <workbookView xWindow="0" yWindow="0" windowWidth="28800" windowHeight="11925" tabRatio="878" activeTab="1" xr2:uid="{00000000-000D-0000-FFFF-FFFF00000000}"/>
  </bookViews>
  <sheets>
    <sheet name="Koptāme" sheetId="56" r:id="rId1"/>
    <sheet name="Kopsavilkums" sheetId="55" r:id="rId2"/>
    <sheet name="Valdlauči-7" sheetId="42" r:id="rId3"/>
    <sheet name="Valdlauči-8" sheetId="57" r:id="rId4"/>
  </sheets>
  <externalReferences>
    <externalReference r:id="rId5"/>
    <externalReference r:id="rId6"/>
  </externalReferences>
  <definedNames>
    <definedName name="aaaa" localSheetId="3">#REF!</definedName>
    <definedName name="aaaa">#REF!</definedName>
    <definedName name="AKZ_Angebot" localSheetId="1">#REF!</definedName>
    <definedName name="AKZ_Angebot" localSheetId="0">#REF!</definedName>
    <definedName name="AKZ_Angebot" localSheetId="3">#REF!</definedName>
    <definedName name="AKZ_Angebot">#REF!</definedName>
    <definedName name="AKZ_Auftrag" localSheetId="1">#REF!</definedName>
    <definedName name="AKZ_Auftrag" localSheetId="0">#REF!</definedName>
    <definedName name="AKZ_Auftrag" localSheetId="3">#REF!</definedName>
    <definedName name="AKZ_Auftrag">#REF!</definedName>
    <definedName name="Ang._Datum" localSheetId="1">#REF!</definedName>
    <definedName name="Ang._Datum" localSheetId="0">#REF!</definedName>
    <definedName name="Ang._Datum" localSheetId="3">#REF!</definedName>
    <definedName name="Ang._Datum">#REF!</definedName>
    <definedName name="Auftr._Datum" localSheetId="1">#REF!</definedName>
    <definedName name="Auftr._Datum" localSheetId="0">#REF!</definedName>
    <definedName name="Auftr._Datum" localSheetId="3">#REF!</definedName>
    <definedName name="Auftr._Datum">#REF!</definedName>
    <definedName name="BBBBBBB" localSheetId="3">#REF!</definedName>
    <definedName name="BBBBBBB">#REF!</definedName>
    <definedName name="BBBBBBBBBBBBBBB" localSheetId="3">#REF!</definedName>
    <definedName name="BBBBBBBBBBBBBBB">#REF!</definedName>
    <definedName name="Bearbeiter" localSheetId="1">#REF!</definedName>
    <definedName name="Bearbeiter" localSheetId="0">#REF!</definedName>
    <definedName name="Bearbeiter" localSheetId="3">#REF!</definedName>
    <definedName name="Bearbeiter">#REF!</definedName>
    <definedName name="Cent_Stacija" localSheetId="1">#REF!</definedName>
    <definedName name="Cent_Stacija" localSheetId="0">#REF!</definedName>
    <definedName name="Cent_Stacija" localSheetId="3">#REF!</definedName>
    <definedName name="Cent_Stacija">#REF!</definedName>
    <definedName name="Excel_BuiltIn_Print_Area" localSheetId="1">#REF!</definedName>
    <definedName name="Excel_BuiltIn_Print_Area" localSheetId="0">#REF!</definedName>
    <definedName name="Excel_BuiltIn_Print_Area" localSheetId="3">#REF!</definedName>
    <definedName name="Excel_BuiltIn_Print_Area">#REF!</definedName>
    <definedName name="Faktorgruppe1" localSheetId="1">#REF!</definedName>
    <definedName name="Faktorgruppe1" localSheetId="0">#REF!</definedName>
    <definedName name="Faktorgruppe1" localSheetId="3">#REF!</definedName>
    <definedName name="Faktorgruppe1">#REF!</definedName>
    <definedName name="Faktorgruppe2" localSheetId="1">#REF!</definedName>
    <definedName name="Faktorgruppe2" localSheetId="0">#REF!</definedName>
    <definedName name="Faktorgruppe2" localSheetId="3">#REF!</definedName>
    <definedName name="Faktorgruppe2">#REF!</definedName>
    <definedName name="Faktorgruppe3" localSheetId="1">#REF!</definedName>
    <definedName name="Faktorgruppe3" localSheetId="0">#REF!</definedName>
    <definedName name="Faktorgruppe3" localSheetId="3">#REF!</definedName>
    <definedName name="Faktorgruppe3">#REF!</definedName>
    <definedName name="Faktorgruppe4" localSheetId="1">#REF!</definedName>
    <definedName name="Faktorgruppe4" localSheetId="0">#REF!</definedName>
    <definedName name="Faktorgruppe4" localSheetId="3">#REF!</definedName>
    <definedName name="Faktorgruppe4">#REF!</definedName>
    <definedName name="Faktorgruppe5" localSheetId="1">#REF!</definedName>
    <definedName name="Faktorgruppe5" localSheetId="0">#REF!</definedName>
    <definedName name="Faktorgruppe5" localSheetId="3">#REF!</definedName>
    <definedName name="Faktorgruppe5">#REF!</definedName>
    <definedName name="Faktorgruppe6" localSheetId="1">#REF!</definedName>
    <definedName name="Faktorgruppe6" localSheetId="0">#REF!</definedName>
    <definedName name="Faktorgruppe6" localSheetId="3">#REF!</definedName>
    <definedName name="Faktorgruppe6">#REF!</definedName>
    <definedName name="Faktorgruppe7" localSheetId="1">#REF!</definedName>
    <definedName name="Faktorgruppe7" localSheetId="0">#REF!</definedName>
    <definedName name="Faktorgruppe7" localSheetId="3">#REF!</definedName>
    <definedName name="Faktorgruppe7">#REF!</definedName>
    <definedName name="Faktorgruppe8" localSheetId="1">#REF!</definedName>
    <definedName name="Faktorgruppe8" localSheetId="0">#REF!</definedName>
    <definedName name="Faktorgruppe8" localSheetId="3">#REF!</definedName>
    <definedName name="Faktorgruppe8">#REF!</definedName>
    <definedName name="Faktorgruppe9" localSheetId="1">#REF!</definedName>
    <definedName name="Faktorgruppe9" localSheetId="0">#REF!</definedName>
    <definedName name="Faktorgruppe9" localSheetId="3">#REF!</definedName>
    <definedName name="Faktorgruppe9">#REF!</definedName>
    <definedName name="Faktorwerte" localSheetId="1">#REF!</definedName>
    <definedName name="Faktorwerte" localSheetId="0">#REF!</definedName>
    <definedName name="Faktorwerte" localSheetId="3">#REF!</definedName>
    <definedName name="Faktorwerte">#REF!</definedName>
    <definedName name="Faktorwerte_der_Faktorgruppen" localSheetId="1">#REF!</definedName>
    <definedName name="Faktorwerte_der_Faktorgruppen" localSheetId="0">#REF!</definedName>
    <definedName name="Faktorwerte_der_Faktorgruppen" localSheetId="3">#REF!</definedName>
    <definedName name="Faktorwerte_der_Faktorgruppen">#REF!</definedName>
    <definedName name="Gruppenname1" localSheetId="1">#REF!</definedName>
    <definedName name="Gruppenname1" localSheetId="0">#REF!</definedName>
    <definedName name="Gruppenname1" localSheetId="3">#REF!</definedName>
    <definedName name="Gruppenname1">#REF!</definedName>
    <definedName name="Gruppenname2" localSheetId="1">#REF!</definedName>
    <definedName name="Gruppenname2" localSheetId="0">#REF!</definedName>
    <definedName name="Gruppenname2" localSheetId="3">#REF!</definedName>
    <definedName name="Gruppenname2">#REF!</definedName>
    <definedName name="Gruppenname3" localSheetId="1">#REF!</definedName>
    <definedName name="Gruppenname3" localSheetId="0">#REF!</definedName>
    <definedName name="Gruppenname3" localSheetId="3">#REF!</definedName>
    <definedName name="Gruppenname3">#REF!</definedName>
    <definedName name="Gruppenname4" localSheetId="1">#REF!</definedName>
    <definedName name="Gruppenname4" localSheetId="0">#REF!</definedName>
    <definedName name="Gruppenname4" localSheetId="3">#REF!</definedName>
    <definedName name="Gruppenname4">#REF!</definedName>
    <definedName name="Gruppenname5" localSheetId="1">#REF!</definedName>
    <definedName name="Gruppenname5" localSheetId="0">#REF!</definedName>
    <definedName name="Gruppenname5" localSheetId="3">#REF!</definedName>
    <definedName name="Gruppenname5">#REF!</definedName>
    <definedName name="Gruppenname6" localSheetId="1">#REF!</definedName>
    <definedName name="Gruppenname6" localSheetId="0">#REF!</definedName>
    <definedName name="Gruppenname6" localSheetId="3">#REF!</definedName>
    <definedName name="Gruppenname6">#REF!</definedName>
    <definedName name="Gruppenname7" localSheetId="1">#REF!</definedName>
    <definedName name="Gruppenname7" localSheetId="0">#REF!</definedName>
    <definedName name="Gruppenname7" localSheetId="3">#REF!</definedName>
    <definedName name="Gruppenname7">#REF!</definedName>
    <definedName name="Gruppenname8" localSheetId="1">#REF!</definedName>
    <definedName name="Gruppenname8" localSheetId="0">#REF!</definedName>
    <definedName name="Gruppenname8" localSheetId="3">#REF!</definedName>
    <definedName name="Gruppenname8">#REF!</definedName>
    <definedName name="Gruppenname9" localSheetId="1">#REF!</definedName>
    <definedName name="Gruppenname9" localSheetId="0">#REF!</definedName>
    <definedName name="Gruppenname9" localSheetId="3">#REF!</definedName>
    <definedName name="Gruppenname9">#REF!</definedName>
    <definedName name="lapa" localSheetId="1">#REF!</definedName>
    <definedName name="lapa" localSheetId="0">#REF!</definedName>
    <definedName name="lapa" localSheetId="3">#REF!</definedName>
    <definedName name="lapa">#REF!</definedName>
    <definedName name="nosaukums">[1]P!$B$5:$B$325</definedName>
    <definedName name="P" localSheetId="1">#REF!</definedName>
    <definedName name="P" localSheetId="0">#REF!</definedName>
    <definedName name="P" localSheetId="3">#REF!</definedName>
    <definedName name="P">#REF!</definedName>
    <definedName name="P_12" localSheetId="1">#REF!</definedName>
    <definedName name="P_12" localSheetId="0">#REF!</definedName>
    <definedName name="P_12" localSheetId="3">#REF!</definedName>
    <definedName name="P_12">#REF!</definedName>
    <definedName name="_xlnm.Print_Area" localSheetId="0">Koptāme!$A$1:$K$33</definedName>
    <definedName name="Projektname" localSheetId="1">#REF!</definedName>
    <definedName name="Projektname" localSheetId="0">#REF!</definedName>
    <definedName name="Projektname" localSheetId="3">#REF!</definedName>
    <definedName name="Projektname">#REF!</definedName>
    <definedName name="stundasLikme" localSheetId="1">[2]P!#REF!</definedName>
    <definedName name="stundasLikme" localSheetId="0">[2]P!#REF!</definedName>
    <definedName name="stundasLikme" localSheetId="3">[2]P!#REF!</definedName>
    <definedName name="stundasLikme">[2]P!#REF!</definedName>
    <definedName name="stundasLikme_12" localSheetId="1">[2]P!#REF!</definedName>
    <definedName name="stundasLikme_12" localSheetId="0">[2]P!#REF!</definedName>
    <definedName name="stundasLikme_12" localSheetId="3">[2]P!#REF!</definedName>
    <definedName name="stundasLikme_12">[2]P!#REF!</definedName>
    <definedName name="Titul" localSheetId="1">#REF!</definedName>
    <definedName name="Titul" localSheetId="0">#REF!</definedName>
    <definedName name="Titul" localSheetId="3">#REF!</definedName>
    <definedName name="Titul">#REF!</definedName>
    <definedName name="Währungsfaktor" localSheetId="1">#REF!</definedName>
    <definedName name="Währungsfaktor" localSheetId="0">#REF!</definedName>
    <definedName name="Währungsfaktor" localSheetId="3">#REF!</definedName>
    <definedName name="Währungsfaktor">#REF!</definedName>
    <definedName name="Z_83795769_38C4_11D4_84F6_00002145AA87_.wvu.PrintArea" localSheetId="1">#REF!</definedName>
    <definedName name="Z_83795769_38C4_11D4_84F6_00002145AA87_.wvu.PrintArea" localSheetId="0">#REF!</definedName>
    <definedName name="Z_83795769_38C4_11D4_84F6_00002145AA87_.wvu.PrintArea" localSheetId="3">#REF!</definedName>
    <definedName name="Z_83795769_38C4_11D4_84F6_00002145AA87_.wvu.PrintArea">#REF!</definedName>
    <definedName name="Z_83795769_38C4_11D4_84F6_00002145AA87_.wvu.Rows" localSheetId="1">#REF!</definedName>
    <definedName name="Z_83795769_38C4_11D4_84F6_00002145AA87_.wvu.Rows" localSheetId="0">#REF!</definedName>
    <definedName name="Z_83795769_38C4_11D4_84F6_00002145AA87_.wvu.Rows" localSheetId="3">#REF!</definedName>
    <definedName name="Z_83795769_38C4_11D4_84F6_00002145AA87_.wvu.Rows">#REF!</definedName>
  </definedNames>
  <calcPr calcId="191029" fullPrecision="0" concurrentCalc="0"/>
  <fileRecoveryPr autoRecover="0"/>
</workbook>
</file>

<file path=xl/calcChain.xml><?xml version="1.0" encoding="utf-8"?>
<calcChain xmlns="http://schemas.openxmlformats.org/spreadsheetml/2006/main">
  <c r="G12" i="55" l="1"/>
  <c r="F12" i="55"/>
  <c r="E12" i="55"/>
  <c r="D12" i="55"/>
  <c r="E14" i="55"/>
  <c r="D14" i="55"/>
  <c r="C14" i="55"/>
  <c r="G13" i="55"/>
  <c r="F13" i="55"/>
  <c r="E13" i="55"/>
  <c r="D13" i="55"/>
  <c r="C12" i="55"/>
  <c r="C13" i="55"/>
  <c r="L14" i="57"/>
  <c r="M14" i="57"/>
  <c r="N14" i="57"/>
  <c r="O14" i="57"/>
  <c r="L15" i="57"/>
  <c r="M15" i="57"/>
  <c r="N15" i="57"/>
  <c r="O15" i="57"/>
  <c r="L16" i="57"/>
  <c r="M16" i="57"/>
  <c r="N16" i="57"/>
  <c r="O16" i="57"/>
  <c r="L17" i="57"/>
  <c r="M17" i="57"/>
  <c r="N17" i="57"/>
  <c r="O17" i="57"/>
  <c r="L18" i="57"/>
  <c r="M18" i="57"/>
  <c r="N18" i="57"/>
  <c r="O18" i="57"/>
  <c r="L19" i="57"/>
  <c r="M19" i="57"/>
  <c r="N19" i="57"/>
  <c r="O19" i="57"/>
  <c r="L20" i="57"/>
  <c r="M20" i="57"/>
  <c r="N20" i="57"/>
  <c r="O20" i="57"/>
  <c r="L21" i="57"/>
  <c r="M21" i="57"/>
  <c r="N21" i="57"/>
  <c r="O21" i="57"/>
  <c r="O22" i="57"/>
  <c r="M22" i="57"/>
  <c r="M23" i="57"/>
  <c r="O23" i="57"/>
  <c r="O24" i="57"/>
  <c r="N22" i="57"/>
  <c r="N24" i="57"/>
  <c r="M24" i="57"/>
  <c r="L22" i="57"/>
  <c r="L24" i="57"/>
  <c r="K14" i="57"/>
  <c r="K15" i="57"/>
  <c r="K16" i="57"/>
  <c r="K17" i="57"/>
  <c r="K18" i="57"/>
  <c r="K19" i="57"/>
  <c r="K20" i="57"/>
  <c r="K21" i="57"/>
  <c r="K22" i="57"/>
  <c r="J21" i="57"/>
  <c r="J20" i="57"/>
  <c r="J19" i="57"/>
  <c r="J18" i="57"/>
  <c r="J17" i="57"/>
  <c r="J16" i="57"/>
  <c r="J15" i="57"/>
  <c r="J14" i="57"/>
  <c r="B12" i="57"/>
  <c r="C12" i="57"/>
  <c r="D12" i="57"/>
  <c r="E12" i="57"/>
  <c r="F12" i="57"/>
  <c r="G12" i="57"/>
  <c r="H12" i="57"/>
  <c r="I12" i="57"/>
  <c r="J12" i="57"/>
  <c r="K12" i="57"/>
  <c r="L12" i="57"/>
  <c r="M12" i="57"/>
  <c r="N12" i="57"/>
  <c r="O12" i="57"/>
  <c r="J7" i="57"/>
  <c r="L6" i="57"/>
  <c r="L15" i="42"/>
  <c r="M15" i="42"/>
  <c r="N15" i="42"/>
  <c r="O15" i="42"/>
  <c r="L14" i="42"/>
  <c r="M14" i="42"/>
  <c r="N14" i="42"/>
  <c r="O14" i="42"/>
  <c r="L16" i="42"/>
  <c r="M16" i="42"/>
  <c r="N16" i="42"/>
  <c r="O16" i="42"/>
  <c r="L17" i="42"/>
  <c r="M17" i="42"/>
  <c r="N17" i="42"/>
  <c r="O17" i="42"/>
  <c r="L18" i="42"/>
  <c r="M18" i="42"/>
  <c r="N18" i="42"/>
  <c r="O18" i="42"/>
  <c r="L19" i="42"/>
  <c r="M19" i="42"/>
  <c r="N19" i="42"/>
  <c r="O19" i="42"/>
  <c r="L20" i="42"/>
  <c r="M20" i="42"/>
  <c r="N20" i="42"/>
  <c r="O20" i="42"/>
  <c r="L21" i="42"/>
  <c r="M21" i="42"/>
  <c r="N21" i="42"/>
  <c r="O21" i="42"/>
  <c r="O22" i="42"/>
  <c r="M22" i="42"/>
  <c r="M23" i="42"/>
  <c r="O23" i="42"/>
  <c r="O24" i="42"/>
  <c r="L6" i="42"/>
  <c r="C15" i="55"/>
  <c r="C17" i="55"/>
  <c r="L22" i="42"/>
  <c r="L24" i="42"/>
  <c r="C18" i="55"/>
  <c r="C19" i="55"/>
  <c r="C22" i="56"/>
  <c r="C23" i="56"/>
  <c r="H10" i="56"/>
  <c r="K14" i="42"/>
  <c r="K15" i="42"/>
  <c r="K16" i="42"/>
  <c r="K17" i="42"/>
  <c r="K18" i="42"/>
  <c r="K19" i="42"/>
  <c r="K20" i="42"/>
  <c r="K21" i="42"/>
  <c r="K22" i="42"/>
  <c r="G14" i="55"/>
  <c r="N22" i="42"/>
  <c r="N24" i="42"/>
  <c r="F14" i="55"/>
  <c r="M24" i="42"/>
  <c r="C16" i="55"/>
  <c r="J16" i="42"/>
  <c r="J17" i="42"/>
  <c r="J18" i="42"/>
  <c r="J19" i="42"/>
  <c r="J20" i="42"/>
  <c r="J21" i="42"/>
  <c r="J15" i="42"/>
  <c r="J14" i="42"/>
  <c r="D28" i="55"/>
  <c r="J7" i="42"/>
  <c r="B12" i="42"/>
  <c r="C12" i="42"/>
  <c r="D12" i="42"/>
  <c r="E12" i="42"/>
  <c r="F12" i="42"/>
  <c r="G12" i="42"/>
  <c r="H12" i="42"/>
  <c r="I12" i="42"/>
  <c r="J12" i="42"/>
  <c r="K12" i="42"/>
  <c r="L12" i="42"/>
  <c r="M12" i="42"/>
  <c r="N12" i="42"/>
  <c r="O12" i="42"/>
  <c r="C24" i="56"/>
  <c r="C25" i="56"/>
  <c r="E7" i="55"/>
  <c r="E8" i="55"/>
</calcChain>
</file>

<file path=xl/sharedStrings.xml><?xml version="1.0" encoding="utf-8"?>
<sst xmlns="http://schemas.openxmlformats.org/spreadsheetml/2006/main" count="159" uniqueCount="99">
  <si>
    <t>Nr. p. k.</t>
  </si>
  <si>
    <t>Mērvienība</t>
  </si>
  <si>
    <t>Daudzums</t>
  </si>
  <si>
    <t>(vārds, uzvārds, paraksts un datums)</t>
  </si>
  <si>
    <r>
      <t>m</t>
    </r>
    <r>
      <rPr>
        <vertAlign val="superscript"/>
        <sz val="10"/>
        <color indexed="8"/>
        <rFont val="Times New Roman"/>
        <family val="1"/>
      </rPr>
      <t>2</t>
    </r>
  </si>
  <si>
    <t>1</t>
  </si>
  <si>
    <t>gab.</t>
  </si>
  <si>
    <t>Būves nosaukums:  Daudzdzīvokļu ēka</t>
  </si>
  <si>
    <t>Stiprinājumi</t>
  </si>
  <si>
    <t>Blīvējuma materiāls</t>
  </si>
  <si>
    <t>Būvdarbu nosaukums</t>
  </si>
  <si>
    <t>Būvniecības koptāme</t>
  </si>
  <si>
    <t>Pasūtītājs:</t>
  </si>
  <si>
    <t xml:space="preserve">SIA  "Ķekavas nami" </t>
  </si>
  <si>
    <t>Rāmavas iela 17, Rāmava, Ķekavas novads</t>
  </si>
  <si>
    <t>Nosaukums</t>
  </si>
  <si>
    <t>Reģistrācijas numurs</t>
  </si>
  <si>
    <t>Juridiskā adrese</t>
  </si>
  <si>
    <t>Izpildītājs:</t>
  </si>
  <si>
    <t>Objekts:</t>
  </si>
  <si>
    <t>Līguma summa</t>
  </si>
  <si>
    <t>Objekta adrese:</t>
  </si>
  <si>
    <t>Ķekavas novads</t>
  </si>
  <si>
    <t>iela, mājas Nr. vai nosaukums, pasrta indekss</t>
  </si>
  <si>
    <t>Pilsēta/pagasts</t>
  </si>
  <si>
    <t>Novads/Republikas nozīmes pilsēta</t>
  </si>
  <si>
    <t>Nr.p.k.</t>
  </si>
  <si>
    <t>Objekta nosaukums</t>
  </si>
  <si>
    <t>Objekta izmaksas (EUR)</t>
  </si>
  <si>
    <t>Kopā:</t>
  </si>
  <si>
    <t>PVN ( 21%):</t>
  </si>
  <si>
    <t>Pavisam būvniecības izmaksas:</t>
  </si>
  <si>
    <t>Izpildītāja pārstāvis:</t>
  </si>
  <si>
    <t>Vārds, Uzvārds</t>
  </si>
  <si>
    <t>Amats</t>
  </si>
  <si>
    <t>Datums</t>
  </si>
  <si>
    <t xml:space="preserve"> Par kopējo summu, </t>
  </si>
  <si>
    <t xml:space="preserve"> Kopējā darbietilpība, c/h:</t>
  </si>
  <si>
    <t>Kods, tāmes Nr.</t>
  </si>
  <si>
    <t>Darbu veids</t>
  </si>
  <si>
    <t>Tāmes izmaksas (EUR)</t>
  </si>
  <si>
    <t>Tai skaitā</t>
  </si>
  <si>
    <t xml:space="preserve">Darb-ietilpība (c/h)  </t>
  </si>
  <si>
    <t>t.sk.darba aizsardzība</t>
  </si>
  <si>
    <t>Kopā bez PVN 21%</t>
  </si>
  <si>
    <t xml:space="preserve">Sastādīja: </t>
  </si>
  <si>
    <t>Pārbaudīja:</t>
  </si>
  <si>
    <t>Vienības izmaksas</t>
  </si>
  <si>
    <t>Kopā uz visu apjomu</t>
  </si>
  <si>
    <t>Materiāli bez PVN</t>
  </si>
  <si>
    <t>Darbs bez soc.nod.</t>
  </si>
  <si>
    <t>Mehānismi bez PVN</t>
  </si>
  <si>
    <t>laika norma, c/h</t>
  </si>
  <si>
    <t>darba samaksas likme, EUR/h</t>
  </si>
  <si>
    <t>darba alga, EUR</t>
  </si>
  <si>
    <t>materiālu cena, EUR</t>
  </si>
  <si>
    <t>mehānismi, EUR</t>
  </si>
  <si>
    <t>kopā, EUR</t>
  </si>
  <si>
    <t>darbietilp., c/h</t>
  </si>
  <si>
    <t>summa, EUR</t>
  </si>
  <si>
    <t>Tāmes izmaksas, EUR</t>
  </si>
  <si>
    <t>Materiālu un būvgružu transporta izdevumi  %</t>
  </si>
  <si>
    <t>Tiešās izmaksas kopā, EUR:</t>
  </si>
  <si>
    <t>KOPĀ:</t>
  </si>
  <si>
    <t>Darba devēja sociālais nodoklis 24,09%</t>
  </si>
  <si>
    <t>Tāme sastādīta: 2020. gada _________________</t>
  </si>
  <si>
    <t>/datums/</t>
  </si>
  <si>
    <t>Sertifikāta Nr.</t>
  </si>
  <si>
    <t xml:space="preserve">Sastādija: </t>
  </si>
  <si>
    <t xml:space="preserve">Pārbaudija  </t>
  </si>
  <si>
    <t xml:space="preserve">Sertifikāta Nr. </t>
  </si>
  <si>
    <t>Objekta adrese:  Valdlauči-7 un Valdlauči-8, Valdlauči, Ķekavas pag., Ķekavas nov.</t>
  </si>
  <si>
    <t>Logu montāža kāpņu telpās Valdlaučos, Ķekava, Ķekavas novads</t>
  </si>
  <si>
    <t>KOPSAVILKUMS</t>
  </si>
  <si>
    <t>Veco logu demontāža un jaunu logu  montāža Valdlauči-7</t>
  </si>
  <si>
    <t>Logu nomaiņa kāpņu telpās Valdlauči-7</t>
  </si>
  <si>
    <t>Objekta adrese:  Valdlauči-7, valdlauči, Ķekavas pag., Ķekavas nov.</t>
  </si>
  <si>
    <t xml:space="preserve">Ārējo skārda palodžu ierīkošana logiem platumā  ~ 200mm </t>
  </si>
  <si>
    <t>2</t>
  </si>
  <si>
    <t>Logu montāža kāpņu telpās Valdlauči-7</t>
  </si>
  <si>
    <t>Logu montāža kāpņu telpās Valdlauči-8</t>
  </si>
  <si>
    <t>Valdlauči-7 un Valdlauči-8, Valdlauči, Ķekavas pag., Ķekavas nov.</t>
  </si>
  <si>
    <t>Valdlauči</t>
  </si>
  <si>
    <t xml:space="preserve"> Tāme sastādīta: </t>
  </si>
  <si>
    <t>Valdlauči-7, Valdlauči-8</t>
  </si>
  <si>
    <t>Objekta  Valdlauči-7, Valdlauči-8 izmaksas</t>
  </si>
  <si>
    <t xml:space="preserve">Veco logu demontāža un jaunu PVC logu bloku uzstādīšana </t>
  </si>
  <si>
    <t>kompl.</t>
  </si>
  <si>
    <t xml:space="preserve">Membrānas lentas  ārpusē  ierīkošana  </t>
  </si>
  <si>
    <t xml:space="preserve">Termoizolācijas lentas   iekšpusē  ierīkošana  </t>
  </si>
  <si>
    <t xml:space="preserve">Vienas vērtnes  PVC logu bloku  ar stikla paketi ( 1150x880 mm, ar Uw ≤ 1,3 W/(m2K), furnitūra) ierīkošana atbilstoši tehniskajai specifikācijai. </t>
  </si>
  <si>
    <t>Logu nomaiņa kāpņu telpās Valdlauči-8</t>
  </si>
  <si>
    <t>Objekta adrese:  Valdlauči-8, valdlauči, Ķekavas pag., Ķekavas nov.</t>
  </si>
  <si>
    <t>Veco logu demontāža un jaunu logu  montāža Valdlauči-8</t>
  </si>
  <si>
    <t>Iepirkums  Nr. ĶN2020/5</t>
  </si>
  <si>
    <t>Iepirkums Nr.   ĶN2020/5</t>
  </si>
  <si>
    <r>
      <t>Virsizdevumi</t>
    </r>
    <r>
      <rPr>
        <sz val="8"/>
        <color rgb="FFFF0000"/>
        <rFont val="Times New Roman"/>
        <family val="1"/>
        <charset val="186"/>
      </rPr>
      <t xml:space="preserve"> N</t>
    </r>
    <r>
      <rPr>
        <sz val="8"/>
        <rFont val="Times New Roman"/>
        <family val="1"/>
        <charset val="186"/>
      </rPr>
      <t xml:space="preserve">% </t>
    </r>
  </si>
  <si>
    <r>
      <t xml:space="preserve">Peļņa </t>
    </r>
    <r>
      <rPr>
        <sz val="8"/>
        <color rgb="FFFF0000"/>
        <rFont val="Times New Roman"/>
        <family val="1"/>
        <charset val="186"/>
      </rPr>
      <t>N</t>
    </r>
    <r>
      <rPr>
        <sz val="8"/>
        <rFont val="Times New Roman"/>
        <family val="1"/>
        <charset val="186"/>
      </rPr>
      <t xml:space="preserve">% </t>
    </r>
  </si>
  <si>
    <t>Logu aiļu malas un iekšējō palodžu apdare no iekšpuses ar līmjavas (parasta GKB riģipša loksnēm)  pēc jaunā bloka montāžas darbiem,  aiļu malas gruntēšana, špaktelēšana, slīpēšana, stūra profila montāža, krāsošana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</si>
</sst>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164" formatCode="_-* #,##0.00_-;\-* #,##0.00_-;_-* &quot;-&quot;??_-;_-@_-"/>
    <numFmt numFmtId="165" formatCode="_-* #,##0\$_-;\-* #,##0\$_-;_-* &quot;-$&quot;_-;_-@_-"/>
    <numFmt numFmtId="166" formatCode="_-* #,##0.00\$_-;\-* #,##0.00\$_-;_-* \-??\$_-;_-@_-"/>
    <numFmt numFmtId="167" formatCode="_-* #,##0.00_-;\-* #,##0.00_-;_-* \-??_-;_-@_-"/>
    <numFmt numFmtId="168" formatCode="_(* #,##0.00_);_(* \(#,##0.00\);_(* \-??_);_(@_)"/>
    <numFmt numFmtId="169" formatCode="m&quot;ont&quot;h\ d&quot;, &quot;yyyy"/>
    <numFmt numFmtId="170" formatCode="_-* #,##0_-;\-* #,##0_-;_-* \-_-;_-@_-"/>
    <numFmt numFmtId="171" formatCode="#.00"/>
    <numFmt numFmtId="172" formatCode="#."/>
    <numFmt numFmtId="173" formatCode="&quot;See Note  &quot;#"/>
    <numFmt numFmtId="174" formatCode="_-\£* #,##0_-;&quot;-£&quot;* #,##0_-;_-\£* \-_-;_-@_-"/>
    <numFmt numFmtId="175" formatCode="_-\£* #,##0.00_-;&quot;-£&quot;* #,##0.00_-;_-\£* \-??_-;_-@_-"/>
    <numFmt numFmtId="176" formatCode="_-* #,##0.00\ _L_s_-;\-* #,##0.00\ _L_s_-;_-* \-??\ _L_s_-;_-@_-"/>
    <numFmt numFmtId="177" formatCode="0.0"/>
    <numFmt numFmtId="178" formatCode="_(* #,##0.00_);_(* \(#,##0.00\);_(* &quot;-&quot;??_);_(@_)"/>
    <numFmt numFmtId="179" formatCode="_-* #,##0.00\ _k_r_-;\-* #,##0.00\ _k_r_-;_-* &quot;-&quot;??\ _k_r_-;_-@_-"/>
    <numFmt numFmtId="180" formatCode="&quot;Ls &quot;#,##0.00"/>
  </numFmts>
  <fonts count="77">
    <font>
      <sz val="10"/>
      <name val="Arial"/>
      <family val="2"/>
      <charset val="186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"/>
      <color indexed="8"/>
      <name val="Courier New"/>
      <family val="3"/>
    </font>
    <font>
      <sz val="1"/>
      <color indexed="8"/>
      <name val="Courier New"/>
      <family val="3"/>
    </font>
    <font>
      <sz val="10"/>
      <name val="Baltica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b/>
      <sz val="1"/>
      <color indexed="8"/>
      <name val="Courier New"/>
      <family val="3"/>
    </font>
    <font>
      <b/>
      <sz val="1"/>
      <color indexed="8"/>
      <name val="Courier New"/>
      <family val="3"/>
    </font>
    <font>
      <b/>
      <sz val="18"/>
      <name val="ITCCenturyBookT"/>
    </font>
    <font>
      <b/>
      <sz val="14"/>
      <name val="ITCCenturyBookT"/>
    </font>
    <font>
      <sz val="14"/>
      <name val="ITCCenturyBookT"/>
    </font>
    <font>
      <sz val="11"/>
      <color indexed="62"/>
      <name val="Calibri"/>
      <family val="2"/>
      <charset val="186"/>
    </font>
    <font>
      <sz val="10"/>
      <name val="Arial Cyr"/>
      <family val="2"/>
      <charset val="204"/>
    </font>
    <font>
      <sz val="8"/>
      <name val="Tahoma"/>
      <family val="2"/>
      <charset val="186"/>
    </font>
    <font>
      <sz val="9"/>
      <name val="Tahoma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12"/>
      <name val="Courier New"/>
      <family val="3"/>
    </font>
    <font>
      <sz val="9.75"/>
      <name val="Arial"/>
      <family val="2"/>
      <charset val="186"/>
    </font>
    <font>
      <b/>
      <sz val="11"/>
      <color indexed="63"/>
      <name val="Calibri"/>
      <family val="2"/>
      <charset val="186"/>
    </font>
    <font>
      <sz val="9"/>
      <name val="TextBook"/>
    </font>
    <font>
      <b/>
      <sz val="18"/>
      <color indexed="56"/>
      <name val="Cambria"/>
      <family val="2"/>
      <charset val="186"/>
    </font>
    <font>
      <sz val="8"/>
      <name val="Arial"/>
      <family val="2"/>
      <charset val="186"/>
    </font>
    <font>
      <sz val="11"/>
      <color indexed="10"/>
      <name val="Calibri"/>
      <family val="2"/>
      <charset val="186"/>
    </font>
    <font>
      <sz val="8"/>
      <name val="Arial"/>
      <family val="2"/>
      <charset val="186"/>
    </font>
    <font>
      <sz val="10"/>
      <name val="Arial"/>
      <family val="2"/>
      <charset val="186"/>
    </font>
    <font>
      <sz val="8"/>
      <name val="Times New Roman"/>
      <family val="1"/>
      <charset val="186"/>
    </font>
    <font>
      <sz val="10"/>
      <name val="Arial"/>
      <family val="2"/>
      <charset val="186"/>
    </font>
    <font>
      <sz val="10"/>
      <name val="Helv"/>
    </font>
    <font>
      <sz val="10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indexed="8"/>
      <name val="Times New Roman"/>
      <family val="1"/>
    </font>
    <font>
      <vertAlign val="superscript"/>
      <sz val="10"/>
      <color indexed="8"/>
      <name val="Times New Roman"/>
      <family val="1"/>
    </font>
    <font>
      <i/>
      <sz val="10"/>
      <name val="Times New Roman"/>
      <family val="1"/>
      <charset val="186"/>
    </font>
    <font>
      <sz val="8"/>
      <color rgb="FFFF0000"/>
      <name val="Times New Roman"/>
      <family val="1"/>
      <charset val="186"/>
    </font>
    <font>
      <sz val="10"/>
      <name val="Times New Roman"/>
      <family val="1"/>
    </font>
    <font>
      <sz val="10"/>
      <name val="Arial"/>
      <family val="2"/>
      <charset val="204"/>
    </font>
    <font>
      <sz val="10"/>
      <name val="Arial"/>
      <family val="2"/>
    </font>
    <font>
      <sz val="10"/>
      <name val="Arial"/>
      <family val="2"/>
      <charset val="186"/>
    </font>
    <font>
      <b/>
      <sz val="16"/>
      <color indexed="8"/>
      <name val="Arial Narrow"/>
      <family val="2"/>
    </font>
    <font>
      <sz val="12"/>
      <name val="Times New Roman"/>
      <family val="1"/>
      <charset val="186"/>
    </font>
    <font>
      <sz val="12"/>
      <name val="Arial Narrow"/>
      <family val="2"/>
    </font>
    <font>
      <sz val="10"/>
      <color indexed="8"/>
      <name val="Arial Narrow"/>
      <family val="2"/>
      <charset val="186"/>
    </font>
    <font>
      <b/>
      <sz val="12"/>
      <color indexed="8"/>
      <name val="Arial Narrow"/>
      <family val="2"/>
      <charset val="186"/>
    </font>
    <font>
      <sz val="9"/>
      <color indexed="8"/>
      <name val="Arial Narrow"/>
      <family val="2"/>
      <charset val="186"/>
    </font>
    <font>
      <sz val="10"/>
      <color indexed="8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i/>
      <sz val="10"/>
      <color indexed="12"/>
      <name val="Arial Narrow"/>
      <family val="2"/>
    </font>
    <font>
      <sz val="10"/>
      <name val="Arial Narrow"/>
      <family val="2"/>
      <charset val="186"/>
    </font>
    <font>
      <sz val="10"/>
      <color indexed="14"/>
      <name val="Arial Narrow"/>
      <family val="2"/>
    </font>
    <font>
      <b/>
      <sz val="12"/>
      <name val="Arial Narrow"/>
      <family val="2"/>
      <charset val="186"/>
    </font>
    <font>
      <b/>
      <sz val="10"/>
      <color indexed="8"/>
      <name val="Arial Narrow"/>
      <family val="2"/>
    </font>
    <font>
      <b/>
      <sz val="10"/>
      <name val="Arial Narrow"/>
      <family val="2"/>
    </font>
    <font>
      <b/>
      <sz val="10"/>
      <name val="Arial Narrow"/>
      <family val="2"/>
      <charset val="186"/>
    </font>
    <font>
      <sz val="11"/>
      <color theme="1"/>
      <name val="Arial"/>
      <family val="2"/>
      <charset val="186"/>
    </font>
    <font>
      <sz val="9"/>
      <color theme="1"/>
      <name val="Arial Narrow"/>
      <family val="2"/>
      <charset val="186"/>
    </font>
    <font>
      <b/>
      <sz val="8"/>
      <name val="Times New Roman"/>
      <family val="1"/>
      <charset val="186"/>
    </font>
    <font>
      <sz val="8"/>
      <color indexed="8"/>
      <name val="Arial"/>
      <family val="2"/>
      <charset val="186"/>
    </font>
    <font>
      <b/>
      <sz val="9"/>
      <color indexed="8"/>
      <name val="Arial Narrow"/>
      <family val="2"/>
    </font>
    <font>
      <sz val="9"/>
      <color theme="1"/>
      <name val="Arial"/>
      <family val="2"/>
      <charset val="186"/>
    </font>
    <font>
      <b/>
      <sz val="11"/>
      <color indexed="8"/>
      <name val="Arial Narrow"/>
      <family val="2"/>
    </font>
    <font>
      <b/>
      <sz val="11"/>
      <color indexed="8"/>
      <name val="Arial Narrow"/>
      <family val="2"/>
      <charset val="186"/>
    </font>
    <font>
      <i/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6"/>
      <name val="Times New Roman"/>
      <family val="1"/>
      <charset val="186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24"/>
        <bgColor indexed="22"/>
      </patternFill>
    </fill>
    <fill>
      <patternFill patternType="solid">
        <fgColor indexed="41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indexed="58"/>
        <bgColor indexed="5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108">
    <xf numFmtId="0" fontId="0" fillId="0" borderId="0"/>
    <xf numFmtId="0" fontId="2" fillId="0" borderId="0"/>
    <xf numFmtId="0" fontId="35" fillId="0" borderId="0"/>
    <xf numFmtId="0" fontId="35" fillId="0" borderId="0"/>
    <xf numFmtId="0" fontId="2" fillId="0" borderId="0"/>
    <xf numFmtId="0" fontId="35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165" fontId="35" fillId="0" borderId="0" applyFill="0" applyBorder="0" applyAlignment="0" applyProtection="0"/>
    <xf numFmtId="166" fontId="35" fillId="0" borderId="0" applyFill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7" fontId="35" fillId="0" borderId="0" applyFill="0" applyBorder="0" applyAlignment="0" applyProtection="0"/>
    <xf numFmtId="167" fontId="35" fillId="0" borderId="0" applyFill="0" applyBorder="0" applyAlignment="0" applyProtection="0"/>
    <xf numFmtId="168" fontId="35" fillId="0" borderId="0" applyFill="0" applyBorder="0" applyAlignment="0" applyProtection="0"/>
    <xf numFmtId="0" fontId="2" fillId="0" borderId="3">
      <alignment textRotation="90"/>
    </xf>
    <xf numFmtId="0" fontId="2" fillId="0" borderId="3">
      <alignment textRotation="90"/>
    </xf>
    <xf numFmtId="169" fontId="8" fillId="0" borderId="0">
      <protection locked="0"/>
    </xf>
    <xf numFmtId="169" fontId="9" fillId="0" borderId="0">
      <protection locked="0"/>
    </xf>
    <xf numFmtId="170" fontId="35" fillId="0" borderId="0" applyFill="0" applyBorder="0" applyAlignment="0" applyProtection="0"/>
    <xf numFmtId="167" fontId="35" fillId="0" borderId="0" applyFill="0" applyBorder="0" applyAlignment="0" applyProtection="0"/>
    <xf numFmtId="0" fontId="10" fillId="0" borderId="0" applyNumberFormat="0"/>
    <xf numFmtId="0" fontId="11" fillId="0" borderId="0" applyNumberFormat="0" applyFill="0" applyBorder="0" applyAlignment="0" applyProtection="0"/>
    <xf numFmtId="171" fontId="8" fillId="0" borderId="0">
      <protection locked="0"/>
    </xf>
    <xf numFmtId="171" fontId="9" fillId="0" borderId="0">
      <protection locked="0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172" fontId="16" fillId="0" borderId="0">
      <protection locked="0"/>
    </xf>
    <xf numFmtId="172" fontId="17" fillId="0" borderId="0">
      <protection locked="0"/>
    </xf>
    <xf numFmtId="172" fontId="16" fillId="0" borderId="0">
      <protection locked="0"/>
    </xf>
    <xf numFmtId="172" fontId="17" fillId="0" borderId="0">
      <protection locked="0"/>
    </xf>
    <xf numFmtId="0" fontId="18" fillId="22" borderId="0"/>
    <xf numFmtId="0" fontId="19" fillId="23" borderId="0"/>
    <xf numFmtId="0" fontId="20" fillId="0" borderId="0"/>
    <xf numFmtId="0" fontId="22" fillId="0" borderId="0"/>
    <xf numFmtId="0" fontId="21" fillId="7" borderId="1" applyNumberFormat="0" applyAlignment="0" applyProtection="0"/>
    <xf numFmtId="0" fontId="23" fillId="0" borderId="7">
      <alignment vertical="center"/>
    </xf>
    <xf numFmtId="0" fontId="24" fillId="0" borderId="7">
      <alignment vertical="center"/>
    </xf>
    <xf numFmtId="0" fontId="25" fillId="0" borderId="8" applyNumberFormat="0" applyFill="0" applyAlignment="0" applyProtection="0"/>
    <xf numFmtId="0" fontId="26" fillId="24" borderId="0" applyNumberFormat="0" applyBorder="0" applyAlignment="0" applyProtection="0"/>
    <xf numFmtId="0" fontId="26" fillId="24" borderId="0" applyNumberFormat="0" applyBorder="0" applyAlignment="0" applyProtection="0"/>
    <xf numFmtId="0" fontId="35" fillId="0" borderId="0"/>
    <xf numFmtId="0" fontId="2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/>
    <xf numFmtId="0" fontId="27" fillId="0" borderId="0"/>
    <xf numFmtId="0" fontId="37" fillId="0" borderId="0"/>
    <xf numFmtId="0" fontId="28" fillId="0" borderId="0" applyNumberFormat="0">
      <alignment horizontal="center"/>
    </xf>
    <xf numFmtId="0" fontId="29" fillId="20" borderId="9" applyNumberFormat="0" applyAlignment="0" applyProtection="0"/>
    <xf numFmtId="9" fontId="35" fillId="0" borderId="0" applyFill="0" applyBorder="0" applyAlignment="0" applyProtection="0"/>
    <xf numFmtId="0" fontId="30" fillId="0" borderId="0"/>
    <xf numFmtId="0" fontId="35" fillId="25" borderId="0"/>
    <xf numFmtId="0" fontId="2" fillId="0" borderId="0"/>
    <xf numFmtId="0" fontId="2" fillId="0" borderId="0"/>
    <xf numFmtId="0" fontId="31" fillId="0" borderId="0" applyNumberFormat="0" applyFill="0" applyBorder="0" applyAlignment="0" applyProtection="0"/>
    <xf numFmtId="172" fontId="8" fillId="0" borderId="10">
      <protection locked="0"/>
    </xf>
    <xf numFmtId="173" fontId="32" fillId="0" borderId="0">
      <alignment horizontal="left"/>
    </xf>
    <xf numFmtId="174" fontId="35" fillId="0" borderId="0" applyFill="0" applyBorder="0" applyAlignment="0" applyProtection="0"/>
    <xf numFmtId="175" fontId="35" fillId="0" borderId="0" applyFill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176" fontId="35" fillId="0" borderId="0" applyFill="0" applyBorder="0" applyAlignment="0" applyProtection="0"/>
    <xf numFmtId="0" fontId="1" fillId="0" borderId="0" applyNumberFormat="0" applyFill="0" applyBorder="0" applyAlignment="0" applyProtection="0"/>
    <xf numFmtId="0" fontId="48" fillId="0" borderId="0"/>
    <xf numFmtId="0" fontId="38" fillId="0" borderId="0"/>
    <xf numFmtId="0" fontId="47" fillId="0" borderId="0"/>
    <xf numFmtId="0" fontId="48" fillId="0" borderId="0"/>
    <xf numFmtId="0" fontId="47" fillId="0" borderId="0"/>
    <xf numFmtId="0" fontId="47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178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64" fontId="47" fillId="0" borderId="0" applyFont="0" applyFill="0" applyBorder="0" applyAlignment="0" applyProtection="0"/>
    <xf numFmtId="179" fontId="1" fillId="0" borderId="0" applyFont="0" applyFill="0" applyBorder="0" applyAlignment="0" applyProtection="0"/>
    <xf numFmtId="178" fontId="47" fillId="0" borderId="0" applyFont="0" applyFill="0" applyBorder="0" applyAlignment="0" applyProtection="0"/>
    <xf numFmtId="0" fontId="49" fillId="0" borderId="0"/>
    <xf numFmtId="0" fontId="1" fillId="0" borderId="0"/>
    <xf numFmtId="0" fontId="3" fillId="0" borderId="0"/>
  </cellStyleXfs>
  <cellXfs count="208">
    <xf numFmtId="0" fontId="0" fillId="0" borderId="0" xfId="0"/>
    <xf numFmtId="0" fontId="39" fillId="0" borderId="0" xfId="0" applyFont="1" applyAlignment="1">
      <alignment vertical="center"/>
    </xf>
    <xf numFmtId="177" fontId="39" fillId="0" borderId="0" xfId="75" applyNumberFormat="1" applyFont="1" applyAlignment="1">
      <alignment vertical="center"/>
    </xf>
    <xf numFmtId="177" fontId="40" fillId="0" borderId="0" xfId="75" applyNumberFormat="1" applyFont="1" applyAlignment="1">
      <alignment horizontal="center" vertical="center"/>
    </xf>
    <xf numFmtId="0" fontId="41" fillId="0" borderId="0" xfId="0" applyFont="1" applyAlignment="1">
      <alignment vertical="center"/>
    </xf>
    <xf numFmtId="0" fontId="41" fillId="0" borderId="0" xfId="0" applyFont="1" applyAlignment="1">
      <alignment vertical="center" wrapText="1"/>
    </xf>
    <xf numFmtId="0" fontId="39" fillId="0" borderId="0" xfId="0" applyFont="1" applyAlignment="1">
      <alignment vertical="center" wrapText="1"/>
    </xf>
    <xf numFmtId="177" fontId="39" fillId="0" borderId="0" xfId="75" applyNumberFormat="1" applyFont="1" applyAlignment="1">
      <alignment vertical="center" wrapText="1"/>
    </xf>
    <xf numFmtId="177" fontId="39" fillId="0" borderId="0" xfId="75" applyNumberFormat="1" applyFont="1" applyAlignment="1">
      <alignment horizontal="center" vertical="center"/>
    </xf>
    <xf numFmtId="2" fontId="39" fillId="0" borderId="0" xfId="75" applyNumberFormat="1" applyFont="1" applyAlignment="1">
      <alignment horizontal="center" vertical="center"/>
    </xf>
    <xf numFmtId="49" fontId="41" fillId="0" borderId="0" xfId="75" applyNumberFormat="1" applyFont="1" applyAlignment="1">
      <alignment horizontal="center" vertical="center"/>
    </xf>
    <xf numFmtId="177" fontId="39" fillId="0" borderId="0" xfId="75" applyNumberFormat="1" applyFont="1" applyAlignment="1">
      <alignment horizontal="center" vertical="center" wrapText="1"/>
    </xf>
    <xf numFmtId="177" fontId="41" fillId="0" borderId="15" xfId="75" applyNumberFormat="1" applyFont="1" applyBorder="1" applyAlignment="1">
      <alignment horizontal="left" vertical="center" wrapText="1"/>
    </xf>
    <xf numFmtId="1" fontId="39" fillId="0" borderId="11" xfId="75" applyNumberFormat="1" applyFont="1" applyBorder="1" applyAlignment="1">
      <alignment horizontal="center" vertical="center" wrapText="1"/>
    </xf>
    <xf numFmtId="0" fontId="42" fillId="0" borderId="11" xfId="0" applyFont="1" applyBorder="1" applyAlignment="1">
      <alignment horizontal="center" vertical="center"/>
    </xf>
    <xf numFmtId="0" fontId="42" fillId="0" borderId="14" xfId="0" applyFont="1" applyBorder="1" applyAlignment="1">
      <alignment horizontal="center" vertical="center"/>
    </xf>
    <xf numFmtId="49" fontId="39" fillId="0" borderId="0" xfId="75" applyNumberFormat="1" applyFont="1" applyAlignment="1">
      <alignment vertical="center" wrapText="1"/>
    </xf>
    <xf numFmtId="1" fontId="39" fillId="0" borderId="13" xfId="75" applyNumberFormat="1" applyFont="1" applyBorder="1" applyAlignment="1">
      <alignment horizontal="center" vertical="center" wrapText="1"/>
    </xf>
    <xf numFmtId="2" fontId="39" fillId="0" borderId="13" xfId="75" applyNumberFormat="1" applyFont="1" applyBorder="1" applyAlignment="1">
      <alignment horizontal="center" vertical="center"/>
    </xf>
    <xf numFmtId="49" fontId="39" fillId="0" borderId="11" xfId="75" applyNumberFormat="1" applyFont="1" applyBorder="1" applyAlignment="1">
      <alignment horizontal="center" vertical="center" wrapText="1"/>
    </xf>
    <xf numFmtId="0" fontId="39" fillId="0" borderId="13" xfId="0" applyFont="1" applyBorder="1" applyAlignment="1">
      <alignment vertical="center" wrapText="1"/>
    </xf>
    <xf numFmtId="2" fontId="39" fillId="0" borderId="14" xfId="75" applyNumberFormat="1" applyFont="1" applyBorder="1" applyAlignment="1">
      <alignment horizontal="center" vertical="center"/>
    </xf>
    <xf numFmtId="1" fontId="39" fillId="0" borderId="13" xfId="75" applyNumberFormat="1" applyFont="1" applyBorder="1" applyAlignment="1">
      <alignment horizontal="center" vertical="center"/>
    </xf>
    <xf numFmtId="1" fontId="42" fillId="0" borderId="11" xfId="0" applyNumberFormat="1" applyFont="1" applyBorder="1" applyAlignment="1">
      <alignment horizontal="center" vertical="center"/>
    </xf>
    <xf numFmtId="0" fontId="46" fillId="0" borderId="0" xfId="0" applyFont="1" applyAlignment="1">
      <alignment vertical="center"/>
    </xf>
    <xf numFmtId="0" fontId="51" fillId="0" borderId="0" xfId="0" applyFont="1"/>
    <xf numFmtId="0" fontId="52" fillId="0" borderId="0" xfId="0" applyFont="1" applyAlignment="1">
      <alignment vertical="center"/>
    </xf>
    <xf numFmtId="0" fontId="50" fillId="0" borderId="0" xfId="0" applyFont="1" applyAlignment="1">
      <alignment vertical="center"/>
    </xf>
    <xf numFmtId="0" fontId="50" fillId="0" borderId="0" xfId="0" applyFont="1" applyAlignment="1">
      <alignment horizontal="center" vertical="center"/>
    </xf>
    <xf numFmtId="0" fontId="53" fillId="0" borderId="0" xfId="0" applyFont="1" applyAlignment="1">
      <alignment horizontal="left" vertical="center"/>
    </xf>
    <xf numFmtId="0" fontId="54" fillId="26" borderId="22" xfId="0" applyFont="1" applyFill="1" applyBorder="1" applyAlignment="1">
      <alignment horizontal="left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53" fillId="27" borderId="22" xfId="0" applyFont="1" applyFill="1" applyBorder="1" applyAlignment="1">
      <alignment horizontal="left" vertical="center"/>
    </xf>
    <xf numFmtId="0" fontId="56" fillId="0" borderId="0" xfId="0" applyFont="1" applyAlignment="1">
      <alignment horizontal="left" vertical="center"/>
    </xf>
    <xf numFmtId="0" fontId="57" fillId="0" borderId="0" xfId="0" applyFont="1" applyAlignment="1">
      <alignment vertical="center"/>
    </xf>
    <xf numFmtId="0" fontId="58" fillId="0" borderId="0" xfId="0" applyFont="1" applyAlignment="1">
      <alignment vertical="center" wrapText="1"/>
    </xf>
    <xf numFmtId="0" fontId="59" fillId="0" borderId="0" xfId="0" applyFont="1" applyAlignment="1">
      <alignment vertical="center"/>
    </xf>
    <xf numFmtId="0" fontId="56" fillId="0" borderId="27" xfId="0" applyFont="1" applyBorder="1" applyAlignment="1">
      <alignment vertical="center"/>
    </xf>
    <xf numFmtId="0" fontId="53" fillId="0" borderId="28" xfId="0" applyFont="1" applyBorder="1" applyAlignment="1">
      <alignment vertical="center" wrapText="1"/>
    </xf>
    <xf numFmtId="0" fontId="53" fillId="0" borderId="0" xfId="0" applyFont="1" applyAlignment="1">
      <alignment vertical="center" wrapText="1"/>
    </xf>
    <xf numFmtId="49" fontId="56" fillId="0" borderId="0" xfId="0" applyNumberFormat="1" applyFont="1" applyAlignment="1">
      <alignment horizontal="left" vertical="center"/>
    </xf>
    <xf numFmtId="0" fontId="61" fillId="0" borderId="0" xfId="0" applyFont="1" applyAlignment="1">
      <alignment vertical="center"/>
    </xf>
    <xf numFmtId="0" fontId="54" fillId="26" borderId="22" xfId="0" applyFont="1" applyFill="1" applyBorder="1" applyAlignment="1">
      <alignment horizontal="center" vertical="center"/>
    </xf>
    <xf numFmtId="0" fontId="62" fillId="0" borderId="0" xfId="0" applyFont="1" applyAlignment="1">
      <alignment horizontal="center" vertical="center"/>
    </xf>
    <xf numFmtId="0" fontId="57" fillId="0" borderId="0" xfId="0" applyFont="1" applyAlignment="1">
      <alignment horizontal="right" vertical="center"/>
    </xf>
    <xf numFmtId="0" fontId="56" fillId="0" borderId="0" xfId="0" applyFont="1" applyAlignment="1">
      <alignment vertical="center"/>
    </xf>
    <xf numFmtId="0" fontId="56" fillId="28" borderId="0" xfId="0" applyFont="1" applyFill="1" applyAlignment="1">
      <alignment vertical="center" wrapText="1"/>
    </xf>
    <xf numFmtId="0" fontId="56" fillId="0" borderId="0" xfId="0" applyFont="1" applyAlignment="1">
      <alignment horizontal="right" vertical="center"/>
    </xf>
    <xf numFmtId="0" fontId="57" fillId="28" borderId="12" xfId="0" applyFont="1" applyFill="1" applyBorder="1" applyAlignment="1">
      <alignment vertical="center"/>
    </xf>
    <xf numFmtId="0" fontId="63" fillId="28" borderId="22" xfId="0" applyFont="1" applyFill="1" applyBorder="1" applyAlignment="1">
      <alignment horizontal="center" vertical="center" wrapText="1"/>
    </xf>
    <xf numFmtId="0" fontId="63" fillId="28" borderId="29" xfId="0" applyFont="1" applyFill="1" applyBorder="1" applyAlignment="1">
      <alignment horizontal="center" vertical="center" wrapText="1"/>
    </xf>
    <xf numFmtId="0" fontId="57" fillId="28" borderId="22" xfId="0" applyFont="1" applyFill="1" applyBorder="1" applyAlignment="1">
      <alignment horizontal="center" vertical="center" wrapText="1"/>
    </xf>
    <xf numFmtId="0" fontId="57" fillId="28" borderId="29" xfId="0" applyFont="1" applyFill="1" applyBorder="1" applyAlignment="1">
      <alignment horizontal="center" vertical="center" wrapText="1"/>
    </xf>
    <xf numFmtId="0" fontId="57" fillId="28" borderId="15" xfId="0" applyFont="1" applyFill="1" applyBorder="1" applyAlignment="1">
      <alignment vertical="center" wrapText="1"/>
    </xf>
    <xf numFmtId="0" fontId="57" fillId="28" borderId="29" xfId="0" applyFont="1" applyFill="1" applyBorder="1" applyAlignment="1">
      <alignment vertical="center" wrapText="1"/>
    </xf>
    <xf numFmtId="0" fontId="57" fillId="28" borderId="15" xfId="0" applyFont="1" applyFill="1" applyBorder="1" applyAlignment="1">
      <alignment horizontal="center" vertical="center" wrapText="1"/>
    </xf>
    <xf numFmtId="0" fontId="57" fillId="0" borderId="29" xfId="0" applyFont="1" applyBorder="1" applyAlignment="1">
      <alignment vertical="center" wrapText="1"/>
    </xf>
    <xf numFmtId="4" fontId="57" fillId="28" borderId="29" xfId="0" applyNumberFormat="1" applyFont="1" applyFill="1" applyBorder="1" applyAlignment="1">
      <alignment vertical="center" wrapText="1"/>
    </xf>
    <xf numFmtId="0" fontId="56" fillId="28" borderId="23" xfId="0" applyFont="1" applyFill="1" applyBorder="1" applyAlignment="1">
      <alignment horizontal="right" vertical="center"/>
    </xf>
    <xf numFmtId="0" fontId="63" fillId="28" borderId="29" xfId="0" applyFont="1" applyFill="1" applyBorder="1" applyAlignment="1">
      <alignment horizontal="right" vertical="center" wrapText="1"/>
    </xf>
    <xf numFmtId="4" fontId="64" fillId="28" borderId="29" xfId="0" applyNumberFormat="1" applyFont="1" applyFill="1" applyBorder="1" applyAlignment="1">
      <alignment vertical="center" wrapText="1"/>
    </xf>
    <xf numFmtId="4" fontId="57" fillId="0" borderId="22" xfId="0" applyNumberFormat="1" applyFont="1" applyBorder="1" applyAlignment="1">
      <alignment vertical="center"/>
    </xf>
    <xf numFmtId="4" fontId="65" fillId="28" borderId="29" xfId="0" applyNumberFormat="1" applyFont="1" applyFill="1" applyBorder="1" applyAlignment="1">
      <alignment vertical="center" wrapText="1"/>
    </xf>
    <xf numFmtId="0" fontId="1" fillId="0" borderId="0" xfId="0" applyFont="1" applyAlignment="1" applyProtection="1">
      <alignment vertical="top"/>
      <protection locked="0"/>
    </xf>
    <xf numFmtId="0" fontId="66" fillId="0" borderId="0" xfId="0" applyFont="1"/>
    <xf numFmtId="0" fontId="66" fillId="0" borderId="0" xfId="0" applyFont="1" applyAlignment="1">
      <alignment horizontal="center"/>
    </xf>
    <xf numFmtId="0" fontId="66" fillId="0" borderId="0" xfId="0" applyFont="1" applyAlignment="1">
      <alignment horizontal="center" vertical="center"/>
    </xf>
    <xf numFmtId="0" fontId="1" fillId="0" borderId="0" xfId="0" applyFont="1" applyProtection="1">
      <protection locked="0"/>
    </xf>
    <xf numFmtId="0" fontId="1" fillId="28" borderId="0" xfId="0" applyFont="1" applyFill="1" applyAlignment="1" applyProtection="1">
      <alignment horizontal="center"/>
      <protection locked="0"/>
    </xf>
    <xf numFmtId="0" fontId="57" fillId="0" borderId="0" xfId="0" applyFont="1"/>
    <xf numFmtId="0" fontId="36" fillId="0" borderId="0" xfId="0" applyFont="1" applyAlignment="1">
      <alignment vertical="center"/>
    </xf>
    <xf numFmtId="180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right" vertical="center"/>
    </xf>
    <xf numFmtId="4" fontId="36" fillId="0" borderId="0" xfId="0" applyNumberFormat="1" applyFont="1" applyAlignment="1">
      <alignment vertical="center"/>
    </xf>
    <xf numFmtId="3" fontId="36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left" vertical="center"/>
    </xf>
    <xf numFmtId="49" fontId="36" fillId="0" borderId="34" xfId="0" applyNumberFormat="1" applyFont="1" applyBorder="1" applyAlignment="1">
      <alignment horizontal="center" vertical="center" wrapText="1"/>
    </xf>
    <xf numFmtId="4" fontId="36" fillId="0" borderId="32" xfId="0" applyNumberFormat="1" applyFont="1" applyBorder="1" applyAlignment="1">
      <alignment horizontal="center" vertical="center"/>
    </xf>
    <xf numFmtId="0" fontId="36" fillId="0" borderId="32" xfId="0" applyFont="1" applyBorder="1" applyAlignment="1">
      <alignment vertical="center" wrapText="1"/>
    </xf>
    <xf numFmtId="0" fontId="36" fillId="0" borderId="30" xfId="0" applyFont="1" applyBorder="1" applyAlignment="1">
      <alignment vertical="center"/>
    </xf>
    <xf numFmtId="4" fontId="68" fillId="0" borderId="30" xfId="0" applyNumberFormat="1" applyFont="1" applyBorder="1" applyAlignment="1">
      <alignment horizontal="center" vertical="center"/>
    </xf>
    <xf numFmtId="2" fontId="68" fillId="0" borderId="30" xfId="0" applyNumberFormat="1" applyFont="1" applyBorder="1" applyAlignment="1">
      <alignment horizontal="center" vertical="center"/>
    </xf>
    <xf numFmtId="0" fontId="36" fillId="0" borderId="34" xfId="0" applyFont="1" applyBorder="1" applyAlignment="1">
      <alignment vertical="center"/>
    </xf>
    <xf numFmtId="4" fontId="36" fillId="0" borderId="34" xfId="0" applyNumberFormat="1" applyFont="1" applyBorder="1" applyAlignment="1">
      <alignment vertical="center"/>
    </xf>
    <xf numFmtId="4" fontId="36" fillId="0" borderId="36" xfId="0" applyNumberFormat="1" applyFont="1" applyBorder="1" applyAlignment="1">
      <alignment vertical="center"/>
    </xf>
    <xf numFmtId="0" fontId="36" fillId="0" borderId="37" xfId="0" applyFont="1" applyBorder="1" applyAlignment="1">
      <alignment vertical="center"/>
    </xf>
    <xf numFmtId="4" fontId="36" fillId="0" borderId="37" xfId="0" applyNumberFormat="1" applyFont="1" applyBorder="1" applyAlignment="1">
      <alignment horizontal="center" vertical="center"/>
    </xf>
    <xf numFmtId="4" fontId="36" fillId="0" borderId="37" xfId="0" applyNumberFormat="1" applyFont="1" applyBorder="1" applyAlignment="1">
      <alignment vertical="center"/>
    </xf>
    <xf numFmtId="4" fontId="36" fillId="0" borderId="38" xfId="0" applyNumberFormat="1" applyFont="1" applyBorder="1" applyAlignment="1">
      <alignment vertical="center"/>
    </xf>
    <xf numFmtId="0" fontId="36" fillId="0" borderId="39" xfId="0" applyFont="1" applyBorder="1" applyAlignment="1">
      <alignment vertical="center"/>
    </xf>
    <xf numFmtId="4" fontId="36" fillId="0" borderId="39" xfId="0" applyNumberFormat="1" applyFont="1" applyBorder="1" applyAlignment="1">
      <alignment horizontal="center" vertical="center"/>
    </xf>
    <xf numFmtId="4" fontId="36" fillId="0" borderId="39" xfId="0" applyNumberFormat="1" applyFont="1" applyBorder="1" applyAlignment="1">
      <alignment vertical="center"/>
    </xf>
    <xf numFmtId="4" fontId="36" fillId="0" borderId="40" xfId="0" applyNumberFormat="1" applyFont="1" applyBorder="1" applyAlignment="1">
      <alignment vertical="center"/>
    </xf>
    <xf numFmtId="0" fontId="68" fillId="0" borderId="0" xfId="0" applyFont="1" applyAlignment="1">
      <alignment horizontal="right" vertical="center"/>
    </xf>
    <xf numFmtId="4" fontId="68" fillId="0" borderId="0" xfId="0" applyNumberFormat="1" applyFont="1" applyAlignment="1">
      <alignment vertical="center"/>
    </xf>
    <xf numFmtId="0" fontId="36" fillId="0" borderId="12" xfId="0" applyFont="1" applyBorder="1" applyAlignment="1">
      <alignment vertical="center"/>
    </xf>
    <xf numFmtId="0" fontId="45" fillId="0" borderId="0" xfId="0" applyFont="1"/>
    <xf numFmtId="0" fontId="32" fillId="0" borderId="0" xfId="0" applyFont="1" applyAlignment="1">
      <alignment vertical="center"/>
    </xf>
    <xf numFmtId="2" fontId="39" fillId="0" borderId="35" xfId="106" applyNumberFormat="1" applyFont="1" applyBorder="1" applyAlignment="1">
      <alignment horizontal="center" vertical="center" wrapText="1"/>
    </xf>
    <xf numFmtId="177" fontId="36" fillId="0" borderId="47" xfId="106" applyNumberFormat="1" applyFont="1" applyBorder="1" applyAlignment="1">
      <alignment horizontal="center" vertical="center" wrapText="1"/>
    </xf>
    <xf numFmtId="177" fontId="36" fillId="0" borderId="48" xfId="106" applyNumberFormat="1" applyFont="1" applyBorder="1" applyAlignment="1">
      <alignment horizontal="center" vertical="center" wrapText="1"/>
    </xf>
    <xf numFmtId="177" fontId="36" fillId="0" borderId="49" xfId="106" applyNumberFormat="1" applyFont="1" applyBorder="1" applyAlignment="1">
      <alignment horizontal="center" vertical="center" wrapText="1"/>
    </xf>
    <xf numFmtId="177" fontId="36" fillId="0" borderId="50" xfId="106" applyNumberFormat="1" applyFont="1" applyBorder="1" applyAlignment="1">
      <alignment horizontal="center" vertical="center" wrapText="1"/>
    </xf>
    <xf numFmtId="1" fontId="39" fillId="0" borderId="35" xfId="106" applyNumberFormat="1" applyFont="1" applyBorder="1" applyAlignment="1">
      <alignment horizontal="center" vertical="center" wrapText="1"/>
    </xf>
    <xf numFmtId="49" fontId="41" fillId="0" borderId="0" xfId="106" applyNumberFormat="1" applyFont="1" applyAlignment="1">
      <alignment vertical="center"/>
    </xf>
    <xf numFmtId="177" fontId="39" fillId="0" borderId="0" xfId="106" applyNumberFormat="1" applyFont="1" applyAlignment="1">
      <alignment horizontal="center" vertical="center"/>
    </xf>
    <xf numFmtId="2" fontId="39" fillId="0" borderId="0" xfId="106" applyNumberFormat="1" applyFont="1" applyAlignment="1">
      <alignment horizontal="center" vertical="center"/>
    </xf>
    <xf numFmtId="177" fontId="39" fillId="0" borderId="0" xfId="106" applyNumberFormat="1" applyFont="1" applyAlignment="1">
      <alignment horizontal="left" vertical="center"/>
    </xf>
    <xf numFmtId="177" fontId="39" fillId="0" borderId="0" xfId="106" applyNumberFormat="1" applyFont="1" applyAlignment="1">
      <alignment vertical="center"/>
    </xf>
    <xf numFmtId="0" fontId="39" fillId="0" borderId="0" xfId="106" applyFont="1" applyAlignment="1">
      <alignment horizontal="left" vertical="center"/>
    </xf>
    <xf numFmtId="0" fontId="39" fillId="0" borderId="0" xfId="106" applyFont="1" applyAlignment="1">
      <alignment horizontal="center" vertical="center"/>
    </xf>
    <xf numFmtId="2" fontId="41" fillId="0" borderId="0" xfId="106" applyNumberFormat="1" applyFont="1" applyAlignment="1">
      <alignment horizontal="left" vertical="center"/>
    </xf>
    <xf numFmtId="49" fontId="39" fillId="0" borderId="0" xfId="106" applyNumberFormat="1" applyFont="1" applyAlignment="1">
      <alignment vertical="center" wrapText="1"/>
    </xf>
    <xf numFmtId="177" fontId="39" fillId="0" borderId="0" xfId="106" applyNumberFormat="1" applyFont="1" applyAlignment="1">
      <alignment horizontal="right" vertical="center"/>
    </xf>
    <xf numFmtId="10" fontId="39" fillId="29" borderId="0" xfId="106" applyNumberFormat="1" applyFont="1" applyFill="1" applyAlignment="1">
      <alignment horizontal="center" vertical="center"/>
    </xf>
    <xf numFmtId="2" fontId="39" fillId="0" borderId="15" xfId="106" applyNumberFormat="1" applyFont="1" applyBorder="1" applyAlignment="1">
      <alignment horizontal="center" vertical="center"/>
    </xf>
    <xf numFmtId="177" fontId="41" fillId="0" borderId="0" xfId="106" applyNumberFormat="1" applyFont="1" applyAlignment="1">
      <alignment vertical="center" wrapText="1"/>
    </xf>
    <xf numFmtId="177" fontId="41" fillId="0" borderId="0" xfId="106" applyNumberFormat="1" applyFont="1" applyAlignment="1">
      <alignment horizontal="right" vertical="center"/>
    </xf>
    <xf numFmtId="2" fontId="39" fillId="0" borderId="35" xfId="106" applyNumberFormat="1" applyFont="1" applyBorder="1" applyAlignment="1">
      <alignment horizontal="center" vertical="center"/>
    </xf>
    <xf numFmtId="4" fontId="39" fillId="0" borderId="0" xfId="0" applyNumberFormat="1" applyFont="1" applyAlignment="1">
      <alignment vertical="center"/>
    </xf>
    <xf numFmtId="0" fontId="44" fillId="0" borderId="0" xfId="0" applyFont="1" applyAlignment="1">
      <alignment vertical="center"/>
    </xf>
    <xf numFmtId="2" fontId="39" fillId="0" borderId="0" xfId="0" applyNumberFormat="1" applyFont="1" applyAlignment="1">
      <alignment vertical="center"/>
    </xf>
    <xf numFmtId="0" fontId="39" fillId="0" borderId="12" xfId="0" applyFont="1" applyBorder="1" applyAlignment="1">
      <alignment vertical="center"/>
    </xf>
    <xf numFmtId="2" fontId="41" fillId="0" borderId="39" xfId="106" applyNumberFormat="1" applyFont="1" applyBorder="1" applyAlignment="1">
      <alignment horizontal="center" vertical="center" wrapText="1"/>
    </xf>
    <xf numFmtId="177" fontId="41" fillId="0" borderId="0" xfId="106" applyNumberFormat="1" applyFont="1" applyAlignment="1">
      <alignment vertical="center"/>
    </xf>
    <xf numFmtId="0" fontId="36" fillId="0" borderId="30" xfId="0" applyFont="1" applyBorder="1" applyAlignment="1">
      <alignment horizontal="right" vertical="center" wrapText="1"/>
    </xf>
    <xf numFmtId="0" fontId="36" fillId="0" borderId="34" xfId="0" applyFont="1" applyBorder="1" applyAlignment="1">
      <alignment horizontal="right" vertical="center" wrapText="1"/>
    </xf>
    <xf numFmtId="0" fontId="36" fillId="0" borderId="37" xfId="0" applyFont="1" applyBorder="1" applyAlignment="1">
      <alignment horizontal="right" vertical="center" wrapText="1"/>
    </xf>
    <xf numFmtId="0" fontId="68" fillId="0" borderId="39" xfId="0" applyFont="1" applyBorder="1" applyAlignment="1">
      <alignment horizontal="right" vertical="center" wrapText="1"/>
    </xf>
    <xf numFmtId="2" fontId="32" fillId="0" borderId="35" xfId="0" applyNumberFormat="1" applyFont="1" applyBorder="1" applyAlignment="1">
      <alignment vertical="center"/>
    </xf>
    <xf numFmtId="164" fontId="69" fillId="0" borderId="35" xfId="107" applyNumberFormat="1" applyFont="1" applyBorder="1" applyAlignment="1">
      <alignment horizontal="center" vertical="center"/>
    </xf>
    <xf numFmtId="0" fontId="32" fillId="0" borderId="12" xfId="0" applyFont="1" applyBorder="1"/>
    <xf numFmtId="0" fontId="32" fillId="0" borderId="0" xfId="0" applyFont="1"/>
    <xf numFmtId="49" fontId="32" fillId="0" borderId="12" xfId="0" applyNumberFormat="1" applyFont="1" applyBorder="1"/>
    <xf numFmtId="2" fontId="36" fillId="0" borderId="0" xfId="0" applyNumberFormat="1" applyFont="1" applyAlignment="1">
      <alignment vertical="center"/>
    </xf>
    <xf numFmtId="4" fontId="36" fillId="0" borderId="33" xfId="0" applyNumberFormat="1" applyFont="1" applyBorder="1" applyAlignment="1">
      <alignment horizontal="center" vertical="center"/>
    </xf>
    <xf numFmtId="4" fontId="74" fillId="0" borderId="34" xfId="0" applyNumberFormat="1" applyFont="1" applyBorder="1" applyAlignment="1">
      <alignment horizontal="center" vertical="center"/>
    </xf>
    <xf numFmtId="0" fontId="36" fillId="0" borderId="31" xfId="0" applyFont="1" applyBorder="1" applyAlignment="1">
      <alignment horizontal="center" vertical="center" wrapText="1"/>
    </xf>
    <xf numFmtId="0" fontId="36" fillId="0" borderId="30" xfId="0" applyFont="1" applyBorder="1" applyAlignment="1">
      <alignment horizontal="center" vertical="center" wrapText="1"/>
    </xf>
    <xf numFmtId="177" fontId="39" fillId="0" borderId="0" xfId="75" applyNumberFormat="1" applyFont="1" applyAlignment="1">
      <alignment horizontal="center" vertical="center"/>
    </xf>
    <xf numFmtId="4" fontId="36" fillId="0" borderId="34" xfId="0" applyNumberFormat="1" applyFont="1" applyBorder="1" applyAlignment="1">
      <alignment horizontal="center" vertical="center"/>
    </xf>
    <xf numFmtId="2" fontId="41" fillId="0" borderId="0" xfId="106" applyNumberFormat="1" applyFont="1" applyAlignment="1">
      <alignment horizontal="left" vertical="center"/>
    </xf>
    <xf numFmtId="177" fontId="39" fillId="0" borderId="0" xfId="75" applyNumberFormat="1" applyFont="1" applyAlignment="1">
      <alignment horizontal="center" vertical="center"/>
    </xf>
    <xf numFmtId="177" fontId="51" fillId="0" borderId="12" xfId="75" applyNumberFormat="1" applyFont="1" applyBorder="1" applyAlignment="1">
      <alignment vertical="center"/>
    </xf>
    <xf numFmtId="0" fontId="51" fillId="0" borderId="12" xfId="0" applyFont="1" applyBorder="1" applyAlignment="1">
      <alignment vertical="center"/>
    </xf>
    <xf numFmtId="0" fontId="36" fillId="0" borderId="54" xfId="0" applyFont="1" applyBorder="1" applyAlignment="1">
      <alignment horizontal="center" vertical="center" wrapText="1"/>
    </xf>
    <xf numFmtId="0" fontId="36" fillId="0" borderId="55" xfId="0" applyFont="1" applyBorder="1" applyAlignment="1">
      <alignment horizontal="left" vertical="center" wrapText="1"/>
    </xf>
    <xf numFmtId="0" fontId="76" fillId="0" borderId="0" xfId="0" applyFont="1" applyAlignment="1">
      <alignment vertical="center"/>
    </xf>
    <xf numFmtId="0" fontId="73" fillId="27" borderId="22" xfId="0" applyFont="1" applyFill="1" applyBorder="1" applyAlignment="1">
      <alignment horizontal="left" vertical="center"/>
    </xf>
    <xf numFmtId="0" fontId="57" fillId="27" borderId="0" xfId="0" applyFont="1" applyFill="1" applyAlignment="1">
      <alignment vertical="center"/>
    </xf>
    <xf numFmtId="0" fontId="55" fillId="0" borderId="0" xfId="0" applyFont="1" applyAlignment="1">
      <alignment horizontal="center" vertical="center"/>
    </xf>
    <xf numFmtId="0" fontId="67" fillId="0" borderId="0" xfId="0" applyFont="1" applyAlignment="1">
      <alignment horizontal="center"/>
    </xf>
    <xf numFmtId="0" fontId="60" fillId="26" borderId="28" xfId="0" applyFont="1" applyFill="1" applyBorder="1" applyAlignment="1">
      <alignment horizontal="center" vertical="center" wrapText="1"/>
    </xf>
    <xf numFmtId="0" fontId="60" fillId="26" borderId="0" xfId="0" applyFont="1" applyFill="1" applyAlignment="1">
      <alignment horizontal="center" vertical="center" wrapText="1"/>
    </xf>
    <xf numFmtId="0" fontId="60" fillId="26" borderId="27" xfId="0" applyFont="1" applyFill="1" applyBorder="1" applyAlignment="1">
      <alignment horizontal="center" vertical="center" wrapText="1"/>
    </xf>
    <xf numFmtId="4" fontId="50" fillId="26" borderId="23" xfId="0" applyNumberFormat="1" applyFont="1" applyFill="1" applyBorder="1" applyAlignment="1">
      <alignment horizontal="center" vertical="center"/>
    </xf>
    <xf numFmtId="0" fontId="50" fillId="26" borderId="24" xfId="0" applyFont="1" applyFill="1" applyBorder="1" applyAlignment="1">
      <alignment horizontal="center" vertical="center"/>
    </xf>
    <xf numFmtId="0" fontId="50" fillId="26" borderId="25" xfId="0" applyFont="1" applyFill="1" applyBorder="1" applyAlignment="1">
      <alignment horizontal="center" vertical="center"/>
    </xf>
    <xf numFmtId="0" fontId="55" fillId="0" borderId="26" xfId="0" applyFont="1" applyBorder="1" applyAlignment="1">
      <alignment horizontal="center" vertical="center"/>
    </xf>
    <xf numFmtId="0" fontId="54" fillId="26" borderId="23" xfId="0" applyFont="1" applyFill="1" applyBorder="1" applyAlignment="1">
      <alignment horizontal="center" vertical="center"/>
    </xf>
    <xf numFmtId="0" fontId="54" fillId="26" borderId="24" xfId="0" applyFont="1" applyFill="1" applyBorder="1" applyAlignment="1">
      <alignment horizontal="center" vertical="center"/>
    </xf>
    <xf numFmtId="0" fontId="54" fillId="26" borderId="25" xfId="0" applyFont="1" applyFill="1" applyBorder="1" applyAlignment="1">
      <alignment horizontal="center" vertical="center"/>
    </xf>
    <xf numFmtId="0" fontId="57" fillId="28" borderId="12" xfId="0" applyFont="1" applyFill="1" applyBorder="1" applyAlignment="1">
      <alignment vertical="center" wrapText="1"/>
    </xf>
    <xf numFmtId="0" fontId="56" fillId="28" borderId="23" xfId="0" applyFont="1" applyFill="1" applyBorder="1" applyAlignment="1">
      <alignment horizontal="right" vertical="center"/>
    </xf>
    <xf numFmtId="0" fontId="56" fillId="28" borderId="25" xfId="0" applyFont="1" applyFill="1" applyBorder="1" applyAlignment="1">
      <alignment horizontal="right" vertical="center"/>
    </xf>
    <xf numFmtId="0" fontId="63" fillId="28" borderId="23" xfId="0" applyFont="1" applyFill="1" applyBorder="1" applyAlignment="1">
      <alignment horizontal="right" vertical="center"/>
    </xf>
    <xf numFmtId="0" fontId="63" fillId="28" borderId="25" xfId="0" applyFont="1" applyFill="1" applyBorder="1" applyAlignment="1">
      <alignment horizontal="right" vertical="center"/>
    </xf>
    <xf numFmtId="0" fontId="70" fillId="27" borderId="23" xfId="0" applyFont="1" applyFill="1" applyBorder="1" applyAlignment="1">
      <alignment horizontal="center" vertical="center"/>
    </xf>
    <xf numFmtId="0" fontId="70" fillId="27" borderId="24" xfId="0" applyFont="1" applyFill="1" applyBorder="1" applyAlignment="1">
      <alignment horizontal="center" vertical="center"/>
    </xf>
    <xf numFmtId="0" fontId="70" fillId="27" borderId="25" xfId="0" applyFont="1" applyFill="1" applyBorder="1" applyAlignment="1">
      <alignment horizontal="center" vertical="center"/>
    </xf>
    <xf numFmtId="0" fontId="71" fillId="27" borderId="23" xfId="0" applyFont="1" applyFill="1" applyBorder="1" applyAlignment="1">
      <alignment horizontal="center"/>
    </xf>
    <xf numFmtId="0" fontId="71" fillId="27" borderId="25" xfId="0" applyFont="1" applyFill="1" applyBorder="1" applyAlignment="1">
      <alignment horizontal="center"/>
    </xf>
    <xf numFmtId="0" fontId="50" fillId="0" borderId="0" xfId="0" applyFont="1" applyAlignment="1">
      <alignment horizontal="center" vertical="center"/>
    </xf>
    <xf numFmtId="1" fontId="54" fillId="26" borderId="23" xfId="0" applyNumberFormat="1" applyFont="1" applyFill="1" applyBorder="1" applyAlignment="1">
      <alignment horizontal="center" vertical="center"/>
    </xf>
    <xf numFmtId="1" fontId="54" fillId="26" borderId="24" xfId="0" applyNumberFormat="1" applyFont="1" applyFill="1" applyBorder="1" applyAlignment="1">
      <alignment horizontal="center" vertical="center"/>
    </xf>
    <xf numFmtId="1" fontId="54" fillId="26" borderId="25" xfId="0" applyNumberFormat="1" applyFont="1" applyFill="1" applyBorder="1" applyAlignment="1">
      <alignment horizontal="center" vertical="center"/>
    </xf>
    <xf numFmtId="0" fontId="72" fillId="27" borderId="23" xfId="0" applyFont="1" applyFill="1" applyBorder="1" applyAlignment="1">
      <alignment horizontal="center" vertical="center"/>
    </xf>
    <xf numFmtId="0" fontId="72" fillId="27" borderId="24" xfId="0" applyFont="1" applyFill="1" applyBorder="1" applyAlignment="1">
      <alignment horizontal="center" vertical="center"/>
    </xf>
    <xf numFmtId="0" fontId="72" fillId="27" borderId="25" xfId="0" applyFont="1" applyFill="1" applyBorder="1" applyAlignment="1">
      <alignment horizontal="center" vertical="center"/>
    </xf>
    <xf numFmtId="177" fontId="75" fillId="0" borderId="12" xfId="75" applyNumberFormat="1" applyFont="1" applyBorder="1" applyAlignment="1">
      <alignment horizontal="center" vertical="center"/>
    </xf>
    <xf numFmtId="2" fontId="41" fillId="0" borderId="0" xfId="106" applyNumberFormat="1" applyFont="1" applyAlignment="1">
      <alignment horizontal="left" vertical="center"/>
    </xf>
    <xf numFmtId="0" fontId="36" fillId="0" borderId="30" xfId="0" applyFont="1" applyBorder="1" applyAlignment="1">
      <alignment horizontal="center" vertical="center" wrapText="1"/>
    </xf>
    <xf numFmtId="177" fontId="41" fillId="0" borderId="52" xfId="106" applyNumberFormat="1" applyFont="1" applyBorder="1" applyAlignment="1">
      <alignment horizontal="right" vertical="center" wrapText="1"/>
    </xf>
    <xf numFmtId="0" fontId="0" fillId="0" borderId="53" xfId="0" applyBorder="1" applyAlignment="1">
      <alignment vertical="center"/>
    </xf>
    <xf numFmtId="0" fontId="0" fillId="0" borderId="51" xfId="0" applyBorder="1" applyAlignment="1">
      <alignment vertical="center"/>
    </xf>
    <xf numFmtId="177" fontId="36" fillId="0" borderId="41" xfId="106" applyNumberFormat="1" applyFont="1" applyBorder="1" applyAlignment="1">
      <alignment horizontal="center" vertical="center"/>
    </xf>
    <xf numFmtId="177" fontId="36" fillId="0" borderId="44" xfId="106" applyNumberFormat="1" applyFont="1" applyBorder="1" applyAlignment="1">
      <alignment horizontal="center" vertical="center"/>
    </xf>
    <xf numFmtId="177" fontId="36" fillId="0" borderId="42" xfId="106" applyNumberFormat="1" applyFont="1" applyBorder="1" applyAlignment="1">
      <alignment horizontal="center" vertical="center"/>
    </xf>
    <xf numFmtId="177" fontId="36" fillId="0" borderId="43" xfId="106" applyNumberFormat="1" applyFont="1" applyBorder="1" applyAlignment="1">
      <alignment horizontal="center" vertical="center"/>
    </xf>
    <xf numFmtId="177" fontId="36" fillId="0" borderId="45" xfId="106" applyNumberFormat="1" applyFont="1" applyBorder="1" applyAlignment="1">
      <alignment horizontal="center" vertical="center"/>
    </xf>
    <xf numFmtId="177" fontId="36" fillId="0" borderId="46" xfId="106" applyNumberFormat="1" applyFont="1" applyBorder="1" applyAlignment="1">
      <alignment horizontal="center" vertical="center"/>
    </xf>
    <xf numFmtId="177" fontId="39" fillId="0" borderId="0" xfId="75" applyNumberFormat="1" applyFont="1" applyAlignment="1">
      <alignment horizontal="center" vertical="center"/>
    </xf>
    <xf numFmtId="177" fontId="40" fillId="0" borderId="12" xfId="75" applyNumberFormat="1" applyFont="1" applyBorder="1" applyAlignment="1">
      <alignment horizontal="center" vertical="center"/>
    </xf>
    <xf numFmtId="49" fontId="36" fillId="0" borderId="19" xfId="75" applyNumberFormat="1" applyFont="1" applyBorder="1" applyAlignment="1">
      <alignment horizontal="center" vertical="center" wrapText="1"/>
    </xf>
    <xf numFmtId="49" fontId="36" fillId="0" borderId="20" xfId="75" applyNumberFormat="1" applyFont="1" applyBorder="1" applyAlignment="1">
      <alignment horizontal="center" vertical="center" wrapText="1"/>
    </xf>
    <xf numFmtId="49" fontId="36" fillId="0" borderId="21" xfId="75" applyNumberFormat="1" applyFont="1" applyBorder="1" applyAlignment="1">
      <alignment horizontal="center" vertical="center" wrapText="1"/>
    </xf>
    <xf numFmtId="177" fontId="36" fillId="0" borderId="16" xfId="75" applyNumberFormat="1" applyFont="1" applyBorder="1" applyAlignment="1">
      <alignment horizontal="center" vertical="center" wrapText="1"/>
    </xf>
    <xf numFmtId="177" fontId="36" fillId="0" borderId="17" xfId="75" applyNumberFormat="1" applyFont="1" applyBorder="1" applyAlignment="1">
      <alignment horizontal="center" vertical="center" wrapText="1"/>
    </xf>
    <xf numFmtId="177" fontId="36" fillId="0" borderId="18" xfId="75" applyNumberFormat="1" applyFont="1" applyBorder="1" applyAlignment="1">
      <alignment horizontal="center" vertical="center" wrapText="1"/>
    </xf>
    <xf numFmtId="177" fontId="36" fillId="0" borderId="16" xfId="75" applyNumberFormat="1" applyFont="1" applyBorder="1" applyAlignment="1">
      <alignment horizontal="center" vertical="center" textRotation="90"/>
    </xf>
    <xf numFmtId="177" fontId="36" fillId="0" borderId="17" xfId="75" applyNumberFormat="1" applyFont="1" applyBorder="1" applyAlignment="1">
      <alignment horizontal="center" vertical="center" textRotation="90"/>
    </xf>
    <xf numFmtId="177" fontId="36" fillId="0" borderId="18" xfId="75" applyNumberFormat="1" applyFont="1" applyBorder="1" applyAlignment="1">
      <alignment horizontal="center" vertical="center" textRotation="90"/>
    </xf>
    <xf numFmtId="2" fontId="36" fillId="0" borderId="16" xfId="75" applyNumberFormat="1" applyFont="1" applyBorder="1" applyAlignment="1">
      <alignment horizontal="center" vertical="center" textRotation="90"/>
    </xf>
    <xf numFmtId="2" fontId="36" fillId="0" borderId="17" xfId="75" applyNumberFormat="1" applyFont="1" applyBorder="1" applyAlignment="1">
      <alignment horizontal="center" vertical="center" textRotation="90"/>
    </xf>
    <xf numFmtId="2" fontId="36" fillId="0" borderId="18" xfId="75" applyNumberFormat="1" applyFont="1" applyBorder="1" applyAlignment="1">
      <alignment horizontal="center" vertical="center" textRotation="90"/>
    </xf>
    <xf numFmtId="2" fontId="36" fillId="0" borderId="55" xfId="0" applyNumberFormat="1" applyFont="1" applyBorder="1" applyAlignment="1">
      <alignment horizontal="center" vertical="center" wrapText="1"/>
    </xf>
  </cellXfs>
  <cellStyles count="108">
    <cellStyle name="_Copy of J24_KONKURSA FORMAS_kopsavilkums3" xfId="1" xr:uid="{00000000-0005-0000-0000-000000000000}"/>
    <cellStyle name="_jekaba_24_virsizd" xfId="2" xr:uid="{00000000-0005-0000-0000-000001000000}"/>
    <cellStyle name="_jekaba_24_virsizd2" xfId="3" xr:uid="{00000000-0005-0000-0000-000002000000}"/>
    <cellStyle name="_Jekaba24_ACG" xfId="4" xr:uid="{00000000-0005-0000-0000-000003000000}"/>
    <cellStyle name="_virsizd_j24_konstr_past" xfId="5" xr:uid="{00000000-0005-0000-0000-000004000000}"/>
    <cellStyle name="20% - Accent1" xfId="6" builtinId="30" customBuiltin="1"/>
    <cellStyle name="20% - Accent2" xfId="7" builtinId="34" customBuiltin="1"/>
    <cellStyle name="20% - Accent3" xfId="8" builtinId="38" customBuiltin="1"/>
    <cellStyle name="20% - Accent4" xfId="9" builtinId="42" customBuiltin="1"/>
    <cellStyle name="20% - Accent5" xfId="10" builtinId="46" customBuiltin="1"/>
    <cellStyle name="20% - Accent6" xfId="11" builtinId="50" customBuiltin="1"/>
    <cellStyle name="40% - Accent1" xfId="12" builtinId="31" customBuiltin="1"/>
    <cellStyle name="40% - Accent2" xfId="13" builtinId="35" customBuiltin="1"/>
    <cellStyle name="40% - Accent3" xfId="14" builtinId="39" customBuiltin="1"/>
    <cellStyle name="40% - Accent4" xfId="15" builtinId="43" customBuiltin="1"/>
    <cellStyle name="40% - Accent5" xfId="16" builtinId="47" customBuiltin="1"/>
    <cellStyle name="40% - Accent6" xfId="17" builtinId="51" customBuiltin="1"/>
    <cellStyle name="60% - Accent1" xfId="18" builtinId="32" customBuiltin="1"/>
    <cellStyle name="60% - Accent2" xfId="19" builtinId="36" customBuiltin="1"/>
    <cellStyle name="60% - Accent3" xfId="20" builtinId="40" customBuiltin="1"/>
    <cellStyle name="60% - Accent4" xfId="21" builtinId="44" customBuiltin="1"/>
    <cellStyle name="60% - Accent5" xfId="22" builtinId="48" customBuiltin="1"/>
    <cellStyle name="60% - Accent6" xfId="23" builtinId="52" customBuiltin="1"/>
    <cellStyle name="Äåķåęķūé [0]_laroux" xfId="24" xr:uid="{00000000-0005-0000-0000-000017000000}"/>
    <cellStyle name="Äåķåęķūé_laroux" xfId="25" xr:uid="{00000000-0005-0000-0000-000018000000}"/>
    <cellStyle name="Accent1" xfId="26" builtinId="29" customBuiltin="1"/>
    <cellStyle name="Accent2" xfId="27" builtinId="33" customBuiltin="1"/>
    <cellStyle name="Accent3" xfId="28" builtinId="37" customBuiltin="1"/>
    <cellStyle name="Accent4" xfId="29" builtinId="41" customBuiltin="1"/>
    <cellStyle name="Accent5" xfId="30" builtinId="45" customBuiltin="1"/>
    <cellStyle name="Accent6" xfId="31" builtinId="49" customBuiltin="1"/>
    <cellStyle name="Bad" xfId="32" builtinId="27" customBuiltin="1"/>
    <cellStyle name="Calculation" xfId="33" builtinId="22" customBuiltin="1"/>
    <cellStyle name="Check Cell" xfId="34" builtinId="23" customBuiltin="1"/>
    <cellStyle name="Comma 2" xfId="35" xr:uid="{00000000-0005-0000-0000-000022000000}"/>
    <cellStyle name="Comma 3" xfId="36" xr:uid="{00000000-0005-0000-0000-000023000000}"/>
    <cellStyle name="Comma 4" xfId="37" xr:uid="{00000000-0005-0000-0000-000024000000}"/>
    <cellStyle name="Comma 5" xfId="100" xr:uid="{00000000-0005-0000-0000-000025000000}"/>
    <cellStyle name="d" xfId="38" xr:uid="{00000000-0005-0000-0000-000026000000}"/>
    <cellStyle name="d_kuldiga_buvlaukums_20032009" xfId="39" xr:uid="{00000000-0005-0000-0000-000027000000}"/>
    <cellStyle name="Date" xfId="40" xr:uid="{00000000-0005-0000-0000-000028000000}"/>
    <cellStyle name="Date 2" xfId="41" xr:uid="{00000000-0005-0000-0000-000029000000}"/>
    <cellStyle name="Dezimal [0]_Compiling Utility Macros" xfId="42" xr:uid="{00000000-0005-0000-0000-00002A000000}"/>
    <cellStyle name="Dezimal_Compiling Utility Macros" xfId="43" xr:uid="{00000000-0005-0000-0000-00002B000000}"/>
    <cellStyle name="Divider" xfId="44" xr:uid="{00000000-0005-0000-0000-00002C000000}"/>
    <cellStyle name="Excel Built-in Normal" xfId="91" xr:uid="{00000000-0005-0000-0000-00002D000000}"/>
    <cellStyle name="Explanatory Text" xfId="45" builtinId="53" customBuiltin="1"/>
    <cellStyle name="Fixed" xfId="46" xr:uid="{00000000-0005-0000-0000-00002F000000}"/>
    <cellStyle name="Fixed 2" xfId="47" xr:uid="{00000000-0005-0000-0000-000030000000}"/>
    <cellStyle name="Good" xfId="48" builtinId="26" customBuiltin="1"/>
    <cellStyle name="Good 2" xfId="49" xr:uid="{00000000-0005-0000-0000-000032000000}"/>
    <cellStyle name="Heading 1" xfId="50" builtinId="16" customBuiltin="1"/>
    <cellStyle name="Heading 2" xfId="51" builtinId="17" customBuiltin="1"/>
    <cellStyle name="Heading 3" xfId="52" builtinId="18" customBuiltin="1"/>
    <cellStyle name="Heading 4" xfId="53" builtinId="19" customBuiltin="1"/>
    <cellStyle name="Heading1 1" xfId="54" xr:uid="{00000000-0005-0000-0000-000037000000}"/>
    <cellStyle name="Heading1 2" xfId="55" xr:uid="{00000000-0005-0000-0000-000038000000}"/>
    <cellStyle name="Heading2" xfId="56" xr:uid="{00000000-0005-0000-0000-000039000000}"/>
    <cellStyle name="Heading2 2" xfId="57" xr:uid="{00000000-0005-0000-0000-00003A000000}"/>
    <cellStyle name="Headline I" xfId="58" xr:uid="{00000000-0005-0000-0000-00003B000000}"/>
    <cellStyle name="Headline II" xfId="59" xr:uid="{00000000-0005-0000-0000-00003C000000}"/>
    <cellStyle name="Headline III" xfId="60" xr:uid="{00000000-0005-0000-0000-00003D000000}"/>
    <cellStyle name="Input" xfId="62" builtinId="20" customBuiltin="1"/>
    <cellStyle name="Īįū÷ķūé_laroux" xfId="61" xr:uid="{00000000-0005-0000-0000-00003E000000}"/>
    <cellStyle name="labi" xfId="63" xr:uid="{00000000-0005-0000-0000-000040000000}"/>
    <cellStyle name="Lietojamais" xfId="64" xr:uid="{00000000-0005-0000-0000-000041000000}"/>
    <cellStyle name="Linked Cell" xfId="65" builtinId="24" customBuiltin="1"/>
    <cellStyle name="Neutral" xfId="66" builtinId="28" customBuiltin="1"/>
    <cellStyle name="Neutral 2" xfId="67" xr:uid="{00000000-0005-0000-0000-000044000000}"/>
    <cellStyle name="Normaali_light-98_gun" xfId="68" xr:uid="{00000000-0005-0000-0000-000045000000}"/>
    <cellStyle name="Normal" xfId="0" builtinId="0"/>
    <cellStyle name="Normal 12" xfId="107" xr:uid="{4D400A2E-B3CD-4642-A547-E4B9916DEC84}"/>
    <cellStyle name="Normal 2" xfId="69" xr:uid="{00000000-0005-0000-0000-000047000000}"/>
    <cellStyle name="Normal 2 2" xfId="70" xr:uid="{00000000-0005-0000-0000-000048000000}"/>
    <cellStyle name="Normal 2 3" xfId="92" xr:uid="{00000000-0005-0000-0000-000049000000}"/>
    <cellStyle name="Normal 3" xfId="71" xr:uid="{00000000-0005-0000-0000-00004A000000}"/>
    <cellStyle name="Normal 4" xfId="72" xr:uid="{00000000-0005-0000-0000-00004B000000}"/>
    <cellStyle name="Normal 5" xfId="73" xr:uid="{00000000-0005-0000-0000-00004C000000}"/>
    <cellStyle name="Normal 6" xfId="74" xr:uid="{00000000-0005-0000-0000-00004D000000}"/>
    <cellStyle name="Normal 7" xfId="105" xr:uid="{00000000-0005-0000-0000-00004E000000}"/>
    <cellStyle name="Normal_TameTuristu5-2011-08-06" xfId="75" xr:uid="{00000000-0005-0000-0000-00004F000000}"/>
    <cellStyle name="Normal_TameTuristu5-2011-08-06 2" xfId="106" xr:uid="{00000000-0005-0000-0000-000050000000}"/>
    <cellStyle name="Note" xfId="76" builtinId="10" customBuiltin="1"/>
    <cellStyle name="Output" xfId="77" builtinId="21" customBuiltin="1"/>
    <cellStyle name="Percent 2" xfId="78" xr:uid="{00000000-0005-0000-0000-000053000000}"/>
    <cellStyle name="Percent 3" xfId="98" xr:uid="{00000000-0005-0000-0000-000054000000}"/>
    <cellStyle name="Position" xfId="79" xr:uid="{00000000-0005-0000-0000-000055000000}"/>
    <cellStyle name="Standard_Anpassen der Amortisation" xfId="80" xr:uid="{00000000-0005-0000-0000-000056000000}"/>
    <cellStyle name="Style 1" xfId="81" xr:uid="{00000000-0005-0000-0000-000057000000}"/>
    <cellStyle name="Style 1 2" xfId="93" xr:uid="{00000000-0005-0000-0000-000058000000}"/>
    <cellStyle name="Style 2" xfId="82" xr:uid="{00000000-0005-0000-0000-000059000000}"/>
    <cellStyle name="Title" xfId="83" builtinId="15" customBuiltin="1"/>
    <cellStyle name="Total" xfId="84" builtinId="25" customBuiltin="1"/>
    <cellStyle name="Unit" xfId="85" xr:uid="{00000000-0005-0000-0000-00005C000000}"/>
    <cellStyle name="Währung [0]_Compiling Utility Macros" xfId="86" xr:uid="{00000000-0005-0000-0000-00005D000000}"/>
    <cellStyle name="Währung_Compiling Utility Macros" xfId="87" xr:uid="{00000000-0005-0000-0000-00005E000000}"/>
    <cellStyle name="Warning Text" xfId="88" builtinId="11" customBuiltin="1"/>
    <cellStyle name="Обычный 2" xfId="94" xr:uid="{00000000-0005-0000-0000-000060000000}"/>
    <cellStyle name="Обычный 2 2" xfId="95" xr:uid="{00000000-0005-0000-0000-000061000000}"/>
    <cellStyle name="Обычный 2 2 2" xfId="96" xr:uid="{00000000-0005-0000-0000-000062000000}"/>
    <cellStyle name="Обычный 3" xfId="97" xr:uid="{00000000-0005-0000-0000-000063000000}"/>
    <cellStyle name="Обычный_2009-04-27_PED IESN" xfId="89" xr:uid="{00000000-0005-0000-0000-000064000000}"/>
    <cellStyle name="Процентный 2" xfId="99" xr:uid="{00000000-0005-0000-0000-000066000000}"/>
    <cellStyle name="Финансовый 2" xfId="101" xr:uid="{00000000-0005-0000-0000-000067000000}"/>
    <cellStyle name="Финансовый 2 2" xfId="102" xr:uid="{00000000-0005-0000-0000-000068000000}"/>
    <cellStyle name="Финансовый 3" xfId="103" xr:uid="{00000000-0005-0000-0000-000069000000}"/>
    <cellStyle name="Финансовый 4" xfId="104" xr:uid="{00000000-0005-0000-0000-00006A000000}"/>
    <cellStyle name="Финансовый_VID_Rigas_Muita BST 1 un 2 karta" xfId="90" xr:uid="{00000000-0005-0000-0000-00006B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23FF23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FBFB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FDFD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30</xdr:row>
      <xdr:rowOff>0</xdr:rowOff>
    </xdr:from>
    <xdr:to>
      <xdr:col>2</xdr:col>
      <xdr:colOff>79022</xdr:colOff>
      <xdr:row>31</xdr:row>
      <xdr:rowOff>3259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79022</xdr:colOff>
      <xdr:row>31</xdr:row>
      <xdr:rowOff>3259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79022</xdr:colOff>
      <xdr:row>31</xdr:row>
      <xdr:rowOff>3259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2</xdr:col>
      <xdr:colOff>0</xdr:colOff>
      <xdr:row>30</xdr:row>
      <xdr:rowOff>0</xdr:rowOff>
    </xdr:from>
    <xdr:to>
      <xdr:col>2</xdr:col>
      <xdr:colOff>79022</xdr:colOff>
      <xdr:row>31</xdr:row>
      <xdr:rowOff>3259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3952875" y="7496175"/>
          <a:ext cx="79022" cy="2318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00000000-0008-0000-0600-00000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00000000-0008-0000-0600-00000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00000000-0008-0000-0600-00001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0000000-0008-0000-0600-00001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00000000-0008-0000-0600-00001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00000000-0008-0000-0600-00001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00000000-0008-0000-0600-00001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73024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00000000-0008-0000-0600-00001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00000000-0008-0000-0600-00001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00000000-0008-0000-0600-00001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00000000-0008-0000-0600-00001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00000000-0008-0000-0600-00001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00000000-0008-0000-0600-00002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" name="Text Box 22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00000000-0008-0000-0600-00002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00000000-0008-0000-0600-00002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00000000-0008-0000-0600-00002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00000000-0008-0000-0600-00002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00000000-0008-0000-0600-00002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0000000-0008-0000-0600-00002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00000000-0008-0000-0600-00002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00000000-0008-0000-0600-00002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00000000-0008-0000-0600-00002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00000000-0008-0000-0600-00002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00000000-0008-0000-0600-00003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00000000-0008-0000-0600-00003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00000000-0008-0000-0600-00003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00000000-0008-0000-0600-00003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00000000-0008-0000-0600-00003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00000000-0008-0000-0600-00003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00000000-0008-0000-0600-00003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00000000-0008-0000-0600-00003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00000000-0008-0000-0600-00003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00000000-0008-0000-0600-00003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00000000-0008-0000-0600-00003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00000000-0008-0000-0600-00003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0" name="Text Box 22">
          <a:extLst>
            <a:ext uri="{FF2B5EF4-FFF2-40B4-BE49-F238E27FC236}">
              <a16:creationId xmlns:a16="http://schemas.microsoft.com/office/drawing/2014/main" id="{00000000-0008-0000-0600-00003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1" name="Text Box 23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6" name="Text Box 28">
          <a:extLst>
            <a:ext uri="{FF2B5EF4-FFF2-40B4-BE49-F238E27FC236}">
              <a16:creationId xmlns:a16="http://schemas.microsoft.com/office/drawing/2014/main" id="{00000000-0008-0000-0600-00004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7" name="Text Box 29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600-00004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00000000-0008-0000-0600-00004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00000000-0008-0000-0600-00004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00000000-0008-0000-0600-00004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00000000-0008-0000-0600-00004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00000000-0008-0000-0600-00004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00000000-0008-0000-0600-00004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00000000-0008-0000-0600-00004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00000000-0008-0000-0600-00004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00000000-0008-0000-0600-00004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00000000-0008-0000-0600-00004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00000000-0008-0000-0600-00005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00000000-0008-0000-0600-00005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2" name="Text Box 20">
          <a:extLst>
            <a:ext uri="{FF2B5EF4-FFF2-40B4-BE49-F238E27FC236}">
              <a16:creationId xmlns:a16="http://schemas.microsoft.com/office/drawing/2014/main" id="{00000000-0008-0000-0600-00005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00000000-0008-0000-0600-00005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0000000-0008-0000-0600-00005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5" name="Text Box 23">
          <a:extLst>
            <a:ext uri="{FF2B5EF4-FFF2-40B4-BE49-F238E27FC236}">
              <a16:creationId xmlns:a16="http://schemas.microsoft.com/office/drawing/2014/main" id="{00000000-0008-0000-0600-00005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00000000-0008-0000-0600-00005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00000000-0008-0000-0600-00005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00000000-0008-0000-0600-00005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00000000-0008-0000-0600-00005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0" name="Text Box 28">
          <a:extLst>
            <a:ext uri="{FF2B5EF4-FFF2-40B4-BE49-F238E27FC236}">
              <a16:creationId xmlns:a16="http://schemas.microsoft.com/office/drawing/2014/main" id="{00000000-0008-0000-0600-00005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id="{00000000-0008-0000-0600-00005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00000000-0008-0000-0600-00005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600-00005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00000000-0008-0000-0600-00005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00000000-0008-0000-0600-00005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00000000-0008-0000-0600-00006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00000000-0008-0000-0600-00006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00000000-0008-0000-0600-00006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00000000-0008-0000-0600-00006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00000000-0008-0000-0600-00006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00000000-0008-0000-0600-00006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2" name="Text Box 16">
          <a:extLst>
            <a:ext uri="{FF2B5EF4-FFF2-40B4-BE49-F238E27FC236}">
              <a16:creationId xmlns:a16="http://schemas.microsoft.com/office/drawing/2014/main" id="{00000000-0008-0000-0600-00006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3" name="Text Box 17">
          <a:extLst>
            <a:ext uri="{FF2B5EF4-FFF2-40B4-BE49-F238E27FC236}">
              <a16:creationId xmlns:a16="http://schemas.microsoft.com/office/drawing/2014/main" id="{00000000-0008-0000-0600-00006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00000000-0008-0000-0600-00006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00000000-0008-0000-0600-00006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00000000-0008-0000-0600-00006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00000000-0008-0000-0600-00006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00000000-0008-0000-0600-00006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00000000-0008-0000-0600-00006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00000000-0008-0000-0600-00006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00000000-0008-0000-0600-00006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00000000-0008-0000-0600-00007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00000000-0008-0000-0600-00007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00000000-0008-0000-0600-00007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00000000-0008-0000-0600-00007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00000000-0008-0000-0600-00007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00000000-0008-0000-0600-00007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00000000-0008-0000-0600-00007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00000000-0008-0000-0600-00007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00000000-0008-0000-0600-00007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00000000-0008-0000-0600-00007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00000000-0008-0000-0600-00007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00000000-0008-0000-0600-00007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00000000-0008-0000-0600-00007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00000000-0008-0000-0600-00007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00000000-0008-0000-0600-00007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00000000-0008-0000-0600-00007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00000000-0008-0000-0600-00008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00000000-0008-0000-0600-00008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00000000-0008-0000-0600-00008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00000000-0008-0000-0600-00008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00000000-0008-0000-0600-00008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00000000-0008-0000-0600-00008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00000000-0008-0000-0600-00008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00000000-0008-0000-0600-00008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00000000-0008-0000-0600-00008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00000000-0008-0000-0600-00008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00000000-0008-0000-0600-00008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00000000-0008-0000-0600-00008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00000000-0008-0000-0600-00008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00000000-0008-0000-0600-00008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00000000-0008-0000-0600-00008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00000000-0008-0000-0600-00008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00000000-0008-0000-0600-00009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00000000-0008-0000-0600-00009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00000000-0008-0000-0600-00009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00000000-0008-0000-0600-00009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00000000-0008-0000-0600-00009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00000000-0008-0000-0600-00009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00000000-0008-0000-0600-00009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00000000-0008-0000-0600-00009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00000000-0008-0000-0600-00009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00000000-0008-0000-0600-00009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00000000-0008-0000-0600-00009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00000000-0008-0000-0600-00009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00000000-0008-0000-0600-00009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00000000-0008-0000-0600-00009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00000000-0008-0000-0600-00009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00000000-0008-0000-0600-00009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00000000-0008-0000-0600-0000A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00000000-0008-0000-0600-0000A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00000000-0008-0000-0600-0000A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00000000-0008-0000-0600-0000A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00000000-0008-0000-0600-0000A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00000000-0008-0000-0600-0000A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00000000-0008-0000-0600-0000A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00000000-0008-0000-0600-0000A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00000000-0008-0000-0600-0000A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00000000-0008-0000-0600-0000A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00000000-0008-0000-0600-0000A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00000000-0008-0000-0600-0000A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00000000-0008-0000-0600-0000A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00000000-0008-0000-0600-0000A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00000000-0008-0000-0600-0000A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00000000-0008-0000-0600-0000A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00000000-0008-0000-0600-0000B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00000000-0008-0000-0600-0000B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00000000-0008-0000-0600-0000B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00000000-0008-0000-0600-0000B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00000000-0008-0000-0600-0000B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00000000-0008-0000-0600-0000B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00000000-0008-0000-0600-0000B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00000000-0008-0000-0600-0000B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00000000-0008-0000-0600-0000B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00000000-0008-0000-0600-0000B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00000000-0008-0000-0600-0000B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00000000-0008-0000-0600-0000B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00000000-0008-0000-0600-0000B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00000000-0008-0000-0600-0000B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00000000-0008-0000-0600-0000B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00000000-0008-0000-0600-0000B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00000000-0008-0000-0600-0000C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00000000-0008-0000-0600-0000C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00000000-0008-0000-0600-0000C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00000000-0008-0000-0600-0000C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00000000-0008-0000-0600-0000C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00000000-0008-0000-0600-0000C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00000000-0008-0000-0600-0000C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00000000-0008-0000-0600-0000C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00000000-0008-0000-0600-0000C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00000000-0008-0000-0600-0000C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00000000-0008-0000-0600-0000C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00000000-0008-0000-0600-0000C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00000000-0008-0000-0600-0000C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00000000-0008-0000-0600-0000C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00000000-0008-0000-0600-0000C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00000000-0008-0000-0600-0000C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00000000-0008-0000-0600-0000D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00000000-0008-0000-0600-0000D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00000000-0008-0000-0600-0000D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00000-0008-0000-0600-0000D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00000000-0008-0000-0600-0000D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00000000-0008-0000-0600-0000D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00000000-0008-0000-0600-0000D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00000000-0008-0000-0600-0000D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00000000-0008-0000-0600-0000D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00000000-0008-0000-0600-0000D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00000000-0008-0000-0600-0000D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00000000-0008-0000-0600-0000D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00000000-0008-0000-0600-0000D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00000000-0008-0000-0600-0000D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00000000-0008-0000-0600-0000D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00000000-0008-0000-0600-0000D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00000000-0008-0000-0600-0000E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00000000-0008-0000-0600-0000E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00000000-0008-0000-0600-0000E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00000000-0008-0000-0600-0000E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00000000-0008-0000-0600-0000E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00000000-0008-0000-0600-0000E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00000000-0008-0000-0600-0000E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00000000-0008-0000-0600-0000E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00000000-0008-0000-0600-0000E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00000000-0008-0000-0600-0000E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00000000-0008-0000-0600-0000E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00000000-0008-0000-0600-0000E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00000000-0008-0000-0600-0000E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00000000-0008-0000-0600-0000E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00000000-0008-0000-0600-0000E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00000000-0008-0000-0600-0000E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00000000-0008-0000-0600-0000F0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00000000-0008-0000-0600-0000F1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00000000-0008-0000-0600-0000F2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00000000-0008-0000-0600-0000F3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00000000-0008-0000-0600-0000F4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00000000-0008-0000-0600-0000F5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00000000-0008-0000-0600-0000F6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00000000-0008-0000-0600-0000F7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00000000-0008-0000-0600-0000F8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00000000-0008-0000-0600-0000F9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00000000-0008-0000-0600-0000FA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00000000-0008-0000-0600-0000FB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00000000-0008-0000-0600-0000FC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00000000-0008-0000-0600-0000FD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00000000-0008-0000-0600-0000FE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00000000-0008-0000-0600-0000FF00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00000000-0008-0000-0600-00000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00000000-0008-0000-0600-00000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00000000-0008-0000-0600-00000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00000000-0008-0000-0600-00000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00000000-0008-0000-0600-00000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00000000-0008-0000-0600-00000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00000000-0008-0000-0600-00000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00000000-0008-0000-0600-00000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00000000-0008-0000-0600-00000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00000000-0008-0000-0600-00000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00000000-0008-0000-0600-00000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00000000-0008-0000-0600-00000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00000000-0008-0000-0600-00000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00000000-0008-0000-0600-00000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00000000-0008-0000-0600-00000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00000000-0008-0000-0600-00000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00000000-0008-0000-0600-00001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0000000-0008-0000-0600-00001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00000000-0008-0000-0600-00001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00000000-0008-0000-0600-00001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00000000-0008-0000-0600-00001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00000000-0008-0000-0600-00001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00000000-0008-0000-0600-00001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00000000-0008-0000-0600-00001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00000000-0008-0000-0600-00001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00000000-0008-0000-0600-00001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00000000-0008-0000-0600-00001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00000000-0008-0000-0600-00001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00000000-0008-0000-0600-00001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00000000-0008-0000-0600-00001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00000000-0008-0000-0600-00001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00000000-0008-0000-0600-00001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00000000-0008-0000-0600-00002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00000000-0008-0000-0600-00002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00000000-0008-0000-0600-00002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00000000-0008-0000-0600-00002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00000000-0008-0000-0600-00002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00000000-0008-0000-0600-00002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0000000-0008-0000-0600-00002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00000000-0008-0000-0600-00002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00000000-0008-0000-0600-00002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00000000-0008-0000-0600-00002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00000000-0008-0000-0600-00002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00000000-0008-0000-0600-00002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00000000-0008-0000-0600-00002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00000000-0008-0000-0600-00002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00000000-0008-0000-0600-00002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00000000-0008-0000-0600-00002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00000000-0008-0000-0600-00003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00000000-0008-0000-0600-00003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00000000-0008-0000-0600-00003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00000000-0008-0000-0600-00003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00000000-0008-0000-0600-00003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00000000-0008-0000-0600-00003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00000000-0008-0000-0600-00003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00000000-0008-0000-0600-00003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00000000-0008-0000-0600-00003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00000000-0008-0000-0600-00003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00000000-0008-0000-0600-00003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00000000-0008-0000-0600-00003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00000000-0008-0000-0600-00003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00000000-0008-0000-0600-00003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00000000-0008-0000-0600-00003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00000000-0008-0000-0600-00003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00000000-0008-0000-0600-00004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00000000-0008-0000-0600-00004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00000000-0008-0000-0600-00004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00000000-0008-0000-0600-00004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00000000-0008-0000-0600-00004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00000000-0008-0000-0600-00004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73024</xdr:rowOff>
    </xdr:to>
    <xdr:sp macro="" textlink="">
      <xdr:nvSpPr>
        <xdr:cNvPr id="326" name="TextBox 3">
          <a:extLst>
            <a:ext uri="{FF2B5EF4-FFF2-40B4-BE49-F238E27FC236}">
              <a16:creationId xmlns:a16="http://schemas.microsoft.com/office/drawing/2014/main" id="{00000000-0008-0000-0600-00004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00000000-0008-0000-0600-00004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00000000-0008-0000-0600-00004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00000000-0008-0000-0600-00004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00000000-0008-0000-0600-00004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00000000-0008-0000-0600-00004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00000000-0008-0000-0600-00004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00000000-0008-0000-0600-00004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00000000-0008-0000-0600-00004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00000000-0008-0000-0600-00004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6" name="Text Box 22">
          <a:extLst>
            <a:ext uri="{FF2B5EF4-FFF2-40B4-BE49-F238E27FC236}">
              <a16:creationId xmlns:a16="http://schemas.microsoft.com/office/drawing/2014/main" id="{00000000-0008-0000-0600-00005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7" name="Text Box 23">
          <a:extLst>
            <a:ext uri="{FF2B5EF4-FFF2-40B4-BE49-F238E27FC236}">
              <a16:creationId xmlns:a16="http://schemas.microsoft.com/office/drawing/2014/main" id="{00000000-0008-0000-0600-00005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8" name="Text Box 24">
          <a:extLst>
            <a:ext uri="{FF2B5EF4-FFF2-40B4-BE49-F238E27FC236}">
              <a16:creationId xmlns:a16="http://schemas.microsoft.com/office/drawing/2014/main" id="{00000000-0008-0000-0600-00005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9" name="Text Box 25">
          <a:extLst>
            <a:ext uri="{FF2B5EF4-FFF2-40B4-BE49-F238E27FC236}">
              <a16:creationId xmlns:a16="http://schemas.microsoft.com/office/drawing/2014/main" id="{00000000-0008-0000-0600-00005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0" name="Text Box 26">
          <a:extLst>
            <a:ext uri="{FF2B5EF4-FFF2-40B4-BE49-F238E27FC236}">
              <a16:creationId xmlns:a16="http://schemas.microsoft.com/office/drawing/2014/main" id="{00000000-0008-0000-0600-00005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1" name="Text Box 27">
          <a:extLst>
            <a:ext uri="{FF2B5EF4-FFF2-40B4-BE49-F238E27FC236}">
              <a16:creationId xmlns:a16="http://schemas.microsoft.com/office/drawing/2014/main" id="{00000000-0008-0000-0600-00005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2" name="Text Box 28">
          <a:extLst>
            <a:ext uri="{FF2B5EF4-FFF2-40B4-BE49-F238E27FC236}">
              <a16:creationId xmlns:a16="http://schemas.microsoft.com/office/drawing/2014/main" id="{00000000-0008-0000-0600-00005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3" name="Text Box 29">
          <a:extLst>
            <a:ext uri="{FF2B5EF4-FFF2-40B4-BE49-F238E27FC236}">
              <a16:creationId xmlns:a16="http://schemas.microsoft.com/office/drawing/2014/main" id="{00000000-0008-0000-0600-00005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00000000-0008-0000-0600-00005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00000000-0008-0000-0600-00005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00000000-0008-0000-0600-00005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00000000-0008-0000-0600-00005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00000000-0008-0000-0600-00005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00000000-0008-0000-0600-00005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00000000-0008-0000-0600-00005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00000000-0008-0000-0600-00005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2" name="Text Box 14">
          <a:extLst>
            <a:ext uri="{FF2B5EF4-FFF2-40B4-BE49-F238E27FC236}">
              <a16:creationId xmlns:a16="http://schemas.microsoft.com/office/drawing/2014/main" id="{00000000-0008-0000-0600-00006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00000000-0008-0000-0600-00006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00000000-0008-0000-0600-00006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5" name="Text Box 17">
          <a:extLst>
            <a:ext uri="{FF2B5EF4-FFF2-40B4-BE49-F238E27FC236}">
              <a16:creationId xmlns:a16="http://schemas.microsoft.com/office/drawing/2014/main" id="{00000000-0008-0000-0600-00006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6" name="Text Box 18">
          <a:extLst>
            <a:ext uri="{FF2B5EF4-FFF2-40B4-BE49-F238E27FC236}">
              <a16:creationId xmlns:a16="http://schemas.microsoft.com/office/drawing/2014/main" id="{00000000-0008-0000-0600-00006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00000000-0008-0000-0600-00006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00000000-0008-0000-0600-00006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9" name="Text Box 21">
          <a:extLst>
            <a:ext uri="{FF2B5EF4-FFF2-40B4-BE49-F238E27FC236}">
              <a16:creationId xmlns:a16="http://schemas.microsoft.com/office/drawing/2014/main" id="{00000000-0008-0000-0600-00006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0" name="Text Box 22">
          <a:extLst>
            <a:ext uri="{FF2B5EF4-FFF2-40B4-BE49-F238E27FC236}">
              <a16:creationId xmlns:a16="http://schemas.microsoft.com/office/drawing/2014/main" id="{00000000-0008-0000-0600-00006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1" name="Text Box 23">
          <a:extLst>
            <a:ext uri="{FF2B5EF4-FFF2-40B4-BE49-F238E27FC236}">
              <a16:creationId xmlns:a16="http://schemas.microsoft.com/office/drawing/2014/main" id="{00000000-0008-0000-0600-00006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00000000-0008-0000-0600-00006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00000000-0008-0000-0600-00006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4" name="Text Box 26">
          <a:extLst>
            <a:ext uri="{FF2B5EF4-FFF2-40B4-BE49-F238E27FC236}">
              <a16:creationId xmlns:a16="http://schemas.microsoft.com/office/drawing/2014/main" id="{00000000-0008-0000-0600-00006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5" name="Text Box 27">
          <a:extLst>
            <a:ext uri="{FF2B5EF4-FFF2-40B4-BE49-F238E27FC236}">
              <a16:creationId xmlns:a16="http://schemas.microsoft.com/office/drawing/2014/main" id="{00000000-0008-0000-0600-00006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6" name="Text Box 28">
          <a:extLst>
            <a:ext uri="{FF2B5EF4-FFF2-40B4-BE49-F238E27FC236}">
              <a16:creationId xmlns:a16="http://schemas.microsoft.com/office/drawing/2014/main" id="{00000000-0008-0000-0600-00006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7" name="Text Box 29">
          <a:extLst>
            <a:ext uri="{FF2B5EF4-FFF2-40B4-BE49-F238E27FC236}">
              <a16:creationId xmlns:a16="http://schemas.microsoft.com/office/drawing/2014/main" id="{00000000-0008-0000-0600-00006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00000000-0008-0000-0600-00007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00000000-0008-0000-0600-00007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00000000-0008-0000-0600-00007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00000000-0008-0000-0600-00007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00000000-0008-0000-0600-00007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00000000-0008-0000-0600-00007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00000000-0008-0000-0600-00007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00000000-0008-0000-0600-00007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6" name="Text Box 14">
          <a:extLst>
            <a:ext uri="{FF2B5EF4-FFF2-40B4-BE49-F238E27FC236}">
              <a16:creationId xmlns:a16="http://schemas.microsoft.com/office/drawing/2014/main" id="{00000000-0008-0000-0600-00007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00000000-0008-0000-0600-00007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00000000-0008-0000-0600-00007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9" name="Text Box 17">
          <a:extLst>
            <a:ext uri="{FF2B5EF4-FFF2-40B4-BE49-F238E27FC236}">
              <a16:creationId xmlns:a16="http://schemas.microsoft.com/office/drawing/2014/main" id="{00000000-0008-0000-0600-00007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0" name="Text Box 18">
          <a:extLst>
            <a:ext uri="{FF2B5EF4-FFF2-40B4-BE49-F238E27FC236}">
              <a16:creationId xmlns:a16="http://schemas.microsoft.com/office/drawing/2014/main" id="{00000000-0008-0000-0600-00007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00000000-0008-0000-0600-00007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00000000-0008-0000-0600-00007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3" name="Text Box 21">
          <a:extLst>
            <a:ext uri="{FF2B5EF4-FFF2-40B4-BE49-F238E27FC236}">
              <a16:creationId xmlns:a16="http://schemas.microsoft.com/office/drawing/2014/main" id="{00000000-0008-0000-0600-00007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4" name="Text Box 22">
          <a:extLst>
            <a:ext uri="{FF2B5EF4-FFF2-40B4-BE49-F238E27FC236}">
              <a16:creationId xmlns:a16="http://schemas.microsoft.com/office/drawing/2014/main" id="{00000000-0008-0000-0600-00008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5" name="Text Box 23">
          <a:extLst>
            <a:ext uri="{FF2B5EF4-FFF2-40B4-BE49-F238E27FC236}">
              <a16:creationId xmlns:a16="http://schemas.microsoft.com/office/drawing/2014/main" id="{00000000-0008-0000-0600-00008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6" name="Text Box 24">
          <a:extLst>
            <a:ext uri="{FF2B5EF4-FFF2-40B4-BE49-F238E27FC236}">
              <a16:creationId xmlns:a16="http://schemas.microsoft.com/office/drawing/2014/main" id="{00000000-0008-0000-0600-00008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7" name="Text Box 25">
          <a:extLst>
            <a:ext uri="{FF2B5EF4-FFF2-40B4-BE49-F238E27FC236}">
              <a16:creationId xmlns:a16="http://schemas.microsoft.com/office/drawing/2014/main" id="{00000000-0008-0000-0600-00008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8" name="Text Box 26">
          <a:extLst>
            <a:ext uri="{FF2B5EF4-FFF2-40B4-BE49-F238E27FC236}">
              <a16:creationId xmlns:a16="http://schemas.microsoft.com/office/drawing/2014/main" id="{00000000-0008-0000-0600-00008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9" name="Text Box 27">
          <a:extLst>
            <a:ext uri="{FF2B5EF4-FFF2-40B4-BE49-F238E27FC236}">
              <a16:creationId xmlns:a16="http://schemas.microsoft.com/office/drawing/2014/main" id="{00000000-0008-0000-0600-00008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0" name="Text Box 28">
          <a:extLst>
            <a:ext uri="{FF2B5EF4-FFF2-40B4-BE49-F238E27FC236}">
              <a16:creationId xmlns:a16="http://schemas.microsoft.com/office/drawing/2014/main" id="{00000000-0008-0000-0600-00008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1" name="Text Box 29">
          <a:extLst>
            <a:ext uri="{FF2B5EF4-FFF2-40B4-BE49-F238E27FC236}">
              <a16:creationId xmlns:a16="http://schemas.microsoft.com/office/drawing/2014/main" id="{00000000-0008-0000-0600-00008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00000000-0008-0000-0600-00008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00000000-0008-0000-0600-00008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00000000-0008-0000-0600-00008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00000000-0008-0000-0600-00008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00000000-0008-0000-0600-00008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00000000-0008-0000-0600-00008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00000000-0008-0000-0600-00008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00000000-0008-0000-0600-00008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0" name="Text Box 14">
          <a:extLst>
            <a:ext uri="{FF2B5EF4-FFF2-40B4-BE49-F238E27FC236}">
              <a16:creationId xmlns:a16="http://schemas.microsoft.com/office/drawing/2014/main" id="{00000000-0008-0000-0600-00009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00000000-0008-0000-0600-00009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2" name="Text Box 16">
          <a:extLst>
            <a:ext uri="{FF2B5EF4-FFF2-40B4-BE49-F238E27FC236}">
              <a16:creationId xmlns:a16="http://schemas.microsoft.com/office/drawing/2014/main" id="{00000000-0008-0000-0600-00009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3" name="Text Box 17">
          <a:extLst>
            <a:ext uri="{FF2B5EF4-FFF2-40B4-BE49-F238E27FC236}">
              <a16:creationId xmlns:a16="http://schemas.microsoft.com/office/drawing/2014/main" id="{00000000-0008-0000-0600-00009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4" name="Text Box 18">
          <a:extLst>
            <a:ext uri="{FF2B5EF4-FFF2-40B4-BE49-F238E27FC236}">
              <a16:creationId xmlns:a16="http://schemas.microsoft.com/office/drawing/2014/main" id="{00000000-0008-0000-0600-00009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00000000-0008-0000-0600-00009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6" name="Text Box 20">
          <a:extLst>
            <a:ext uri="{FF2B5EF4-FFF2-40B4-BE49-F238E27FC236}">
              <a16:creationId xmlns:a16="http://schemas.microsoft.com/office/drawing/2014/main" id="{00000000-0008-0000-0600-00009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7" name="Text Box 21">
          <a:extLst>
            <a:ext uri="{FF2B5EF4-FFF2-40B4-BE49-F238E27FC236}">
              <a16:creationId xmlns:a16="http://schemas.microsoft.com/office/drawing/2014/main" id="{00000000-0008-0000-0600-00009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00000000-0008-0000-0600-00009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00000000-0008-0000-0600-00009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0" name="Text Box 22">
          <a:extLst>
            <a:ext uri="{FF2B5EF4-FFF2-40B4-BE49-F238E27FC236}">
              <a16:creationId xmlns:a16="http://schemas.microsoft.com/office/drawing/2014/main" id="{00000000-0008-0000-0600-00009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1" name="Text Box 23">
          <a:extLst>
            <a:ext uri="{FF2B5EF4-FFF2-40B4-BE49-F238E27FC236}">
              <a16:creationId xmlns:a16="http://schemas.microsoft.com/office/drawing/2014/main" id="{00000000-0008-0000-0600-00009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00000000-0008-0000-0600-00009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3" name="Text Box 25">
          <a:extLst>
            <a:ext uri="{FF2B5EF4-FFF2-40B4-BE49-F238E27FC236}">
              <a16:creationId xmlns:a16="http://schemas.microsoft.com/office/drawing/2014/main" id="{00000000-0008-0000-0600-00009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4" name="Text Box 26">
          <a:extLst>
            <a:ext uri="{FF2B5EF4-FFF2-40B4-BE49-F238E27FC236}">
              <a16:creationId xmlns:a16="http://schemas.microsoft.com/office/drawing/2014/main" id="{00000000-0008-0000-0600-00009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5" name="Text Box 27">
          <a:extLst>
            <a:ext uri="{FF2B5EF4-FFF2-40B4-BE49-F238E27FC236}">
              <a16:creationId xmlns:a16="http://schemas.microsoft.com/office/drawing/2014/main" id="{00000000-0008-0000-0600-00009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6" name="Text Box 28">
          <a:extLst>
            <a:ext uri="{FF2B5EF4-FFF2-40B4-BE49-F238E27FC236}">
              <a16:creationId xmlns:a16="http://schemas.microsoft.com/office/drawing/2014/main" id="{00000000-0008-0000-0600-0000A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7" name="Text Box 29">
          <a:extLst>
            <a:ext uri="{FF2B5EF4-FFF2-40B4-BE49-F238E27FC236}">
              <a16:creationId xmlns:a16="http://schemas.microsoft.com/office/drawing/2014/main" id="{00000000-0008-0000-0600-0000A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8" name="Text Box 14">
          <a:extLst>
            <a:ext uri="{FF2B5EF4-FFF2-40B4-BE49-F238E27FC236}">
              <a16:creationId xmlns:a16="http://schemas.microsoft.com/office/drawing/2014/main" id="{00000000-0008-0000-0600-0000A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00000000-0008-0000-0600-0000A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00000000-0008-0000-0600-0000A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1" name="Text Box 17">
          <a:extLst>
            <a:ext uri="{FF2B5EF4-FFF2-40B4-BE49-F238E27FC236}">
              <a16:creationId xmlns:a16="http://schemas.microsoft.com/office/drawing/2014/main" id="{00000000-0008-0000-0600-0000A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2" name="Text Box 18">
          <a:extLst>
            <a:ext uri="{FF2B5EF4-FFF2-40B4-BE49-F238E27FC236}">
              <a16:creationId xmlns:a16="http://schemas.microsoft.com/office/drawing/2014/main" id="{00000000-0008-0000-0600-0000A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00000000-0008-0000-0600-0000A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4" name="Text Box 20">
          <a:extLst>
            <a:ext uri="{FF2B5EF4-FFF2-40B4-BE49-F238E27FC236}">
              <a16:creationId xmlns:a16="http://schemas.microsoft.com/office/drawing/2014/main" id="{00000000-0008-0000-0600-0000A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5" name="Text Box 21">
          <a:extLst>
            <a:ext uri="{FF2B5EF4-FFF2-40B4-BE49-F238E27FC236}">
              <a16:creationId xmlns:a16="http://schemas.microsoft.com/office/drawing/2014/main" id="{00000000-0008-0000-0600-0000A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6" name="Text Box 14">
          <a:extLst>
            <a:ext uri="{FF2B5EF4-FFF2-40B4-BE49-F238E27FC236}">
              <a16:creationId xmlns:a16="http://schemas.microsoft.com/office/drawing/2014/main" id="{00000000-0008-0000-0600-0000A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00000000-0008-0000-0600-0000A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00000000-0008-0000-0600-0000A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00000000-0008-0000-0600-0000A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id="{00000000-0008-0000-0600-0000A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00000000-0008-0000-0600-0000A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2" name="Text Box 20">
          <a:extLst>
            <a:ext uri="{FF2B5EF4-FFF2-40B4-BE49-F238E27FC236}">
              <a16:creationId xmlns:a16="http://schemas.microsoft.com/office/drawing/2014/main" id="{00000000-0008-0000-0600-0000B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3" name="Text Box 21">
          <a:extLst>
            <a:ext uri="{FF2B5EF4-FFF2-40B4-BE49-F238E27FC236}">
              <a16:creationId xmlns:a16="http://schemas.microsoft.com/office/drawing/2014/main" id="{00000000-0008-0000-0600-0000B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4" name="Text Box 22">
          <a:extLst>
            <a:ext uri="{FF2B5EF4-FFF2-40B4-BE49-F238E27FC236}">
              <a16:creationId xmlns:a16="http://schemas.microsoft.com/office/drawing/2014/main" id="{00000000-0008-0000-0600-0000B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5" name="Text Box 23">
          <a:extLst>
            <a:ext uri="{FF2B5EF4-FFF2-40B4-BE49-F238E27FC236}">
              <a16:creationId xmlns:a16="http://schemas.microsoft.com/office/drawing/2014/main" id="{00000000-0008-0000-0600-0000B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6" name="Text Box 24">
          <a:extLst>
            <a:ext uri="{FF2B5EF4-FFF2-40B4-BE49-F238E27FC236}">
              <a16:creationId xmlns:a16="http://schemas.microsoft.com/office/drawing/2014/main" id="{00000000-0008-0000-0600-0000B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7" name="Text Box 25">
          <a:extLst>
            <a:ext uri="{FF2B5EF4-FFF2-40B4-BE49-F238E27FC236}">
              <a16:creationId xmlns:a16="http://schemas.microsoft.com/office/drawing/2014/main" id="{00000000-0008-0000-0600-0000B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8" name="Text Box 26">
          <a:extLst>
            <a:ext uri="{FF2B5EF4-FFF2-40B4-BE49-F238E27FC236}">
              <a16:creationId xmlns:a16="http://schemas.microsoft.com/office/drawing/2014/main" id="{00000000-0008-0000-0600-0000B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9" name="Text Box 27">
          <a:extLst>
            <a:ext uri="{FF2B5EF4-FFF2-40B4-BE49-F238E27FC236}">
              <a16:creationId xmlns:a16="http://schemas.microsoft.com/office/drawing/2014/main" id="{00000000-0008-0000-0600-0000B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0" name="Text Box 28">
          <a:extLst>
            <a:ext uri="{FF2B5EF4-FFF2-40B4-BE49-F238E27FC236}">
              <a16:creationId xmlns:a16="http://schemas.microsoft.com/office/drawing/2014/main" id="{00000000-0008-0000-0600-0000B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1" name="Text Box 29">
          <a:extLst>
            <a:ext uri="{FF2B5EF4-FFF2-40B4-BE49-F238E27FC236}">
              <a16:creationId xmlns:a16="http://schemas.microsoft.com/office/drawing/2014/main" id="{00000000-0008-0000-0600-0000B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2" name="Text Box 14">
          <a:extLst>
            <a:ext uri="{FF2B5EF4-FFF2-40B4-BE49-F238E27FC236}">
              <a16:creationId xmlns:a16="http://schemas.microsoft.com/office/drawing/2014/main" id="{00000000-0008-0000-0600-0000B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00000000-0008-0000-0600-0000B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00000000-0008-0000-0600-0000B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5" name="Text Box 17">
          <a:extLst>
            <a:ext uri="{FF2B5EF4-FFF2-40B4-BE49-F238E27FC236}">
              <a16:creationId xmlns:a16="http://schemas.microsoft.com/office/drawing/2014/main" id="{00000000-0008-0000-0600-0000B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6" name="Text Box 18">
          <a:extLst>
            <a:ext uri="{FF2B5EF4-FFF2-40B4-BE49-F238E27FC236}">
              <a16:creationId xmlns:a16="http://schemas.microsoft.com/office/drawing/2014/main" id="{00000000-0008-0000-0600-0000B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00000000-0008-0000-0600-0000B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8" name="Text Box 20">
          <a:extLst>
            <a:ext uri="{FF2B5EF4-FFF2-40B4-BE49-F238E27FC236}">
              <a16:creationId xmlns:a16="http://schemas.microsoft.com/office/drawing/2014/main" id="{00000000-0008-0000-0600-0000C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9" name="Text Box 21">
          <a:extLst>
            <a:ext uri="{FF2B5EF4-FFF2-40B4-BE49-F238E27FC236}">
              <a16:creationId xmlns:a16="http://schemas.microsoft.com/office/drawing/2014/main" id="{00000000-0008-0000-0600-0000C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0" name="Text Box 14">
          <a:extLst>
            <a:ext uri="{FF2B5EF4-FFF2-40B4-BE49-F238E27FC236}">
              <a16:creationId xmlns:a16="http://schemas.microsoft.com/office/drawing/2014/main" id="{00000000-0008-0000-0600-0000C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0000000-0008-0000-0600-0000C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00000000-0008-0000-0600-0000C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3" name="Text Box 17">
          <a:extLst>
            <a:ext uri="{FF2B5EF4-FFF2-40B4-BE49-F238E27FC236}">
              <a16:creationId xmlns:a16="http://schemas.microsoft.com/office/drawing/2014/main" id="{00000000-0008-0000-0600-0000C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4" name="Text Box 18">
          <a:extLst>
            <a:ext uri="{FF2B5EF4-FFF2-40B4-BE49-F238E27FC236}">
              <a16:creationId xmlns:a16="http://schemas.microsoft.com/office/drawing/2014/main" id="{00000000-0008-0000-0600-0000C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00000000-0008-0000-0600-0000C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id="{00000000-0008-0000-0600-0000C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7" name="Text Box 21">
          <a:extLst>
            <a:ext uri="{FF2B5EF4-FFF2-40B4-BE49-F238E27FC236}">
              <a16:creationId xmlns:a16="http://schemas.microsoft.com/office/drawing/2014/main" id="{00000000-0008-0000-0600-0000C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8" name="Text Box 22">
          <a:extLst>
            <a:ext uri="{FF2B5EF4-FFF2-40B4-BE49-F238E27FC236}">
              <a16:creationId xmlns:a16="http://schemas.microsoft.com/office/drawing/2014/main" id="{00000000-0008-0000-0600-0000C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9" name="Text Box 23">
          <a:extLst>
            <a:ext uri="{FF2B5EF4-FFF2-40B4-BE49-F238E27FC236}">
              <a16:creationId xmlns:a16="http://schemas.microsoft.com/office/drawing/2014/main" id="{00000000-0008-0000-0600-0000C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00000000-0008-0000-0600-0000C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1" name="Text Box 25">
          <a:extLst>
            <a:ext uri="{FF2B5EF4-FFF2-40B4-BE49-F238E27FC236}">
              <a16:creationId xmlns:a16="http://schemas.microsoft.com/office/drawing/2014/main" id="{00000000-0008-0000-0600-0000C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2" name="Text Box 26">
          <a:extLst>
            <a:ext uri="{FF2B5EF4-FFF2-40B4-BE49-F238E27FC236}">
              <a16:creationId xmlns:a16="http://schemas.microsoft.com/office/drawing/2014/main" id="{00000000-0008-0000-0600-0000C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3" name="Text Box 27">
          <a:extLst>
            <a:ext uri="{FF2B5EF4-FFF2-40B4-BE49-F238E27FC236}">
              <a16:creationId xmlns:a16="http://schemas.microsoft.com/office/drawing/2014/main" id="{00000000-0008-0000-0600-0000C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4" name="Text Box 28">
          <a:extLst>
            <a:ext uri="{FF2B5EF4-FFF2-40B4-BE49-F238E27FC236}">
              <a16:creationId xmlns:a16="http://schemas.microsoft.com/office/drawing/2014/main" id="{00000000-0008-0000-0600-0000D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5" name="Text Box 29">
          <a:extLst>
            <a:ext uri="{FF2B5EF4-FFF2-40B4-BE49-F238E27FC236}">
              <a16:creationId xmlns:a16="http://schemas.microsoft.com/office/drawing/2014/main" id="{00000000-0008-0000-0600-0000D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6" name="Text Box 14">
          <a:extLst>
            <a:ext uri="{FF2B5EF4-FFF2-40B4-BE49-F238E27FC236}">
              <a16:creationId xmlns:a16="http://schemas.microsoft.com/office/drawing/2014/main" id="{00000000-0008-0000-0600-0000D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00000000-0008-0000-0600-0000D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00000000-0008-0000-0600-0000D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9" name="Text Box 17">
          <a:extLst>
            <a:ext uri="{FF2B5EF4-FFF2-40B4-BE49-F238E27FC236}">
              <a16:creationId xmlns:a16="http://schemas.microsoft.com/office/drawing/2014/main" id="{00000000-0008-0000-0600-0000D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0" name="Text Box 18">
          <a:extLst>
            <a:ext uri="{FF2B5EF4-FFF2-40B4-BE49-F238E27FC236}">
              <a16:creationId xmlns:a16="http://schemas.microsoft.com/office/drawing/2014/main" id="{00000000-0008-0000-0600-0000D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00000000-0008-0000-0600-0000D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2" name="Text Box 20">
          <a:extLst>
            <a:ext uri="{FF2B5EF4-FFF2-40B4-BE49-F238E27FC236}">
              <a16:creationId xmlns:a16="http://schemas.microsoft.com/office/drawing/2014/main" id="{00000000-0008-0000-0600-0000D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3" name="Text Box 21">
          <a:extLst>
            <a:ext uri="{FF2B5EF4-FFF2-40B4-BE49-F238E27FC236}">
              <a16:creationId xmlns:a16="http://schemas.microsoft.com/office/drawing/2014/main" id="{00000000-0008-0000-0600-0000D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4" name="Text Box 14">
          <a:extLst>
            <a:ext uri="{FF2B5EF4-FFF2-40B4-BE49-F238E27FC236}">
              <a16:creationId xmlns:a16="http://schemas.microsoft.com/office/drawing/2014/main" id="{00000000-0008-0000-0600-0000D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00000000-0008-0000-0600-0000D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00000000-0008-0000-0600-0000D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7" name="Text Box 17">
          <a:extLst>
            <a:ext uri="{FF2B5EF4-FFF2-40B4-BE49-F238E27FC236}">
              <a16:creationId xmlns:a16="http://schemas.microsoft.com/office/drawing/2014/main" id="{00000000-0008-0000-0600-0000D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00000000-0008-0000-0600-0000D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00000000-0008-0000-0600-0000D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0" name="Text Box 20">
          <a:extLst>
            <a:ext uri="{FF2B5EF4-FFF2-40B4-BE49-F238E27FC236}">
              <a16:creationId xmlns:a16="http://schemas.microsoft.com/office/drawing/2014/main" id="{00000000-0008-0000-0600-0000E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1" name="Text Box 21">
          <a:extLst>
            <a:ext uri="{FF2B5EF4-FFF2-40B4-BE49-F238E27FC236}">
              <a16:creationId xmlns:a16="http://schemas.microsoft.com/office/drawing/2014/main" id="{00000000-0008-0000-0600-0000E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00000000-0008-0000-0600-0000E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00000000-0008-0000-0600-0000E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00000000-0008-0000-0600-0000E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00000000-0008-0000-0600-0000E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00000000-0008-0000-0600-0000E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00000000-0008-0000-0600-0000E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00000000-0008-0000-0600-0000E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00000000-0008-0000-0600-0000E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00000000-0008-0000-0600-0000E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00000000-0008-0000-0600-0000E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00000000-0008-0000-0600-0000E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00000000-0008-0000-0600-0000E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00000000-0008-0000-0600-0000E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00000000-0008-0000-0600-0000E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00000000-0008-0000-0600-0000F0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00000000-0008-0000-0600-0000F1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00000000-0008-0000-0600-0000F2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00000000-0008-0000-0600-0000F3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00000000-0008-0000-0600-0000F4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00000000-0008-0000-0600-0000F5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00000000-0008-0000-0600-0000F6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00000000-0008-0000-0600-0000F7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00000000-0008-0000-0600-0000F8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00000000-0008-0000-0600-0000F9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00000000-0008-0000-0600-0000FA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00000000-0008-0000-0600-0000FB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00000000-0008-0000-0600-0000FC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00000000-0008-0000-0600-0000FD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00000000-0008-0000-0600-0000FE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00000000-0008-0000-0600-0000FF01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00000000-0008-0000-0600-00000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00000000-0008-0000-0600-00000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00000000-0008-0000-0600-00000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00000000-0008-0000-0600-00000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00000000-0008-0000-0600-00000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00000000-0008-0000-0600-00000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00000000-0008-0000-0600-00000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00000000-0008-0000-0600-00000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00000000-0008-0000-0600-00000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00000000-0008-0000-0600-00000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00000000-0008-0000-0600-00000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00000000-0008-0000-0600-00000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00000000-0008-0000-0600-00000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00000000-0008-0000-0600-00000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00000000-0008-0000-0600-00000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00000000-0008-0000-0600-00000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00000000-0008-0000-0600-00001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00000000-0008-0000-0600-00001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00000000-0008-0000-0600-00001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00000000-0008-0000-0600-00001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00000000-0008-0000-0600-00001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00000000-0008-0000-0600-00001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00000000-0008-0000-0600-00001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00000000-0008-0000-0600-00001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00000000-0008-0000-0600-00001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00000000-0008-0000-0600-00001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00000000-0008-0000-0600-00001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00000000-0008-0000-0600-00001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00000000-0008-0000-0600-00001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00000000-0008-0000-0600-00001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00000000-0008-0000-0600-00001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00000000-0008-0000-0600-00001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00000000-0008-0000-0600-00002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00000000-0008-0000-0600-00002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00000000-0008-0000-0600-00002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7" name="TextBox 3">
          <a:extLst>
            <a:ext uri="{FF2B5EF4-FFF2-40B4-BE49-F238E27FC236}">
              <a16:creationId xmlns:a16="http://schemas.microsoft.com/office/drawing/2014/main" id="{00000000-0008-0000-0600-00002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00000000-0008-0000-0600-00002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9" name="TextBox 3">
          <a:extLst>
            <a:ext uri="{FF2B5EF4-FFF2-40B4-BE49-F238E27FC236}">
              <a16:creationId xmlns:a16="http://schemas.microsoft.com/office/drawing/2014/main" id="{00000000-0008-0000-0600-00002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00000000-0008-0000-0600-00002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1" name="TextBox 3">
          <a:extLst>
            <a:ext uri="{FF2B5EF4-FFF2-40B4-BE49-F238E27FC236}">
              <a16:creationId xmlns:a16="http://schemas.microsoft.com/office/drawing/2014/main" id="{00000000-0008-0000-0600-00002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00000000-0008-0000-0600-00002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3" name="TextBox 3">
          <a:extLst>
            <a:ext uri="{FF2B5EF4-FFF2-40B4-BE49-F238E27FC236}">
              <a16:creationId xmlns:a16="http://schemas.microsoft.com/office/drawing/2014/main" id="{00000000-0008-0000-0600-00002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00000000-0008-0000-0600-00002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555" name="TextBox 3">
          <a:extLst>
            <a:ext uri="{FF2B5EF4-FFF2-40B4-BE49-F238E27FC236}">
              <a16:creationId xmlns:a16="http://schemas.microsoft.com/office/drawing/2014/main" id="{00000000-0008-0000-0600-00002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00000000-0008-0000-0600-00002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7" name="TextBox 3">
          <a:extLst>
            <a:ext uri="{FF2B5EF4-FFF2-40B4-BE49-F238E27FC236}">
              <a16:creationId xmlns:a16="http://schemas.microsoft.com/office/drawing/2014/main" id="{00000000-0008-0000-0600-00002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00000000-0008-0000-0600-00002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59" name="TextBox 3">
          <a:extLst>
            <a:ext uri="{FF2B5EF4-FFF2-40B4-BE49-F238E27FC236}">
              <a16:creationId xmlns:a16="http://schemas.microsoft.com/office/drawing/2014/main" id="{00000000-0008-0000-0600-00002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00000000-0008-0000-0600-00003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00000000-0008-0000-0600-00003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00000000-0008-0000-0600-00003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00000000-0008-0000-0600-00003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00000000-0008-0000-0600-00003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00000000-0008-0000-0600-00003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00000000-0008-0000-0600-00003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00000000-0008-0000-0600-00003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00000000-0008-0000-0600-00003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00000000-0008-0000-0600-00003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00000000-0008-0000-0600-00003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00000000-0008-0000-0600-00003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00000000-0008-0000-0600-00003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00000000-0008-0000-0600-00003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00000000-0008-0000-0600-00003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00000000-0008-0000-0600-00003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00000000-0008-0000-0600-00004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00000000-0008-0000-0600-00004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00000000-0008-0000-0600-00004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00000000-0008-0000-0600-00004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00000000-0008-0000-0600-00004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00000000-0008-0000-0600-00004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00000000-0008-0000-0600-00004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00000000-0008-0000-0600-00004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00000000-0008-0000-0600-00004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5" name="TextBox 3">
          <a:extLst>
            <a:ext uri="{FF2B5EF4-FFF2-40B4-BE49-F238E27FC236}">
              <a16:creationId xmlns:a16="http://schemas.microsoft.com/office/drawing/2014/main" id="{00000000-0008-0000-0600-00004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00000000-0008-0000-0600-00004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00000000-0008-0000-0600-00004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00000000-0008-0000-0600-00004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00000000-0008-0000-0600-00004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00000000-0008-0000-0600-00004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00000000-0008-0000-0600-00004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00000000-0008-0000-0600-00005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00000000-0008-0000-0600-00005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00000000-0008-0000-0600-00005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00000000-0008-0000-0600-00005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00000000-0008-0000-0600-00005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00000000-0008-0000-0600-00005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00000000-0008-0000-0600-00005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00000000-0008-0000-0600-00005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00000000-0008-0000-0600-00005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00000000-0008-0000-0600-00005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00000000-0008-0000-0600-00005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00000000-0008-0000-0600-00005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00000000-0008-0000-0600-00005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00000000-0008-0000-0600-00005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00000000-0008-0000-0600-00005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00000000-0008-0000-0600-00005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00000000-0008-0000-0600-00006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00000000-0008-0000-0600-00006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00000000-0008-0000-0600-00006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1" name="TextBox 3">
          <a:extLst>
            <a:ext uri="{FF2B5EF4-FFF2-40B4-BE49-F238E27FC236}">
              <a16:creationId xmlns:a16="http://schemas.microsoft.com/office/drawing/2014/main" id="{00000000-0008-0000-0600-00006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00000000-0008-0000-0600-00006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00000000-0008-0000-0600-00006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00000000-0008-0000-0600-00006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00000000-0008-0000-0600-00006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00000000-0008-0000-0600-00006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00000000-0008-0000-0600-00006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00000000-0008-0000-0600-00006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00000000-0008-0000-0600-00006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00000000-0008-0000-0600-00006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00000000-0008-0000-0600-00006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2" name="Text Box 22">
          <a:extLst>
            <a:ext uri="{FF2B5EF4-FFF2-40B4-BE49-F238E27FC236}">
              <a16:creationId xmlns:a16="http://schemas.microsoft.com/office/drawing/2014/main" id="{00000000-0008-0000-0600-00006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3" name="Text Box 23">
          <a:extLst>
            <a:ext uri="{FF2B5EF4-FFF2-40B4-BE49-F238E27FC236}">
              <a16:creationId xmlns:a16="http://schemas.microsoft.com/office/drawing/2014/main" id="{00000000-0008-0000-0600-00006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4" name="Text Box 24">
          <a:extLst>
            <a:ext uri="{FF2B5EF4-FFF2-40B4-BE49-F238E27FC236}">
              <a16:creationId xmlns:a16="http://schemas.microsoft.com/office/drawing/2014/main" id="{00000000-0008-0000-0600-00007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5" name="Text Box 25">
          <a:extLst>
            <a:ext uri="{FF2B5EF4-FFF2-40B4-BE49-F238E27FC236}">
              <a16:creationId xmlns:a16="http://schemas.microsoft.com/office/drawing/2014/main" id="{00000000-0008-0000-0600-00007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6" name="Text Box 26">
          <a:extLst>
            <a:ext uri="{FF2B5EF4-FFF2-40B4-BE49-F238E27FC236}">
              <a16:creationId xmlns:a16="http://schemas.microsoft.com/office/drawing/2014/main" id="{00000000-0008-0000-0600-00007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00000000-0008-0000-0600-00007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8" name="Text Box 28">
          <a:extLst>
            <a:ext uri="{FF2B5EF4-FFF2-40B4-BE49-F238E27FC236}">
              <a16:creationId xmlns:a16="http://schemas.microsoft.com/office/drawing/2014/main" id="{00000000-0008-0000-0600-00007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9" name="Text Box 29">
          <a:extLst>
            <a:ext uri="{FF2B5EF4-FFF2-40B4-BE49-F238E27FC236}">
              <a16:creationId xmlns:a16="http://schemas.microsoft.com/office/drawing/2014/main" id="{00000000-0008-0000-0600-00007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0" name="Text Box 14">
          <a:extLst>
            <a:ext uri="{FF2B5EF4-FFF2-40B4-BE49-F238E27FC236}">
              <a16:creationId xmlns:a16="http://schemas.microsoft.com/office/drawing/2014/main" id="{00000000-0008-0000-0600-00007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00000000-0008-0000-0600-00007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00000000-0008-0000-0600-00007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3" name="Text Box 17">
          <a:extLst>
            <a:ext uri="{FF2B5EF4-FFF2-40B4-BE49-F238E27FC236}">
              <a16:creationId xmlns:a16="http://schemas.microsoft.com/office/drawing/2014/main" id="{00000000-0008-0000-0600-00007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4" name="Text Box 18">
          <a:extLst>
            <a:ext uri="{FF2B5EF4-FFF2-40B4-BE49-F238E27FC236}">
              <a16:creationId xmlns:a16="http://schemas.microsoft.com/office/drawing/2014/main" id="{00000000-0008-0000-0600-00007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00000000-0008-0000-0600-00007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6" name="Text Box 20">
          <a:extLst>
            <a:ext uri="{FF2B5EF4-FFF2-40B4-BE49-F238E27FC236}">
              <a16:creationId xmlns:a16="http://schemas.microsoft.com/office/drawing/2014/main" id="{00000000-0008-0000-0600-00007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7" name="Text Box 21">
          <a:extLst>
            <a:ext uri="{FF2B5EF4-FFF2-40B4-BE49-F238E27FC236}">
              <a16:creationId xmlns:a16="http://schemas.microsoft.com/office/drawing/2014/main" id="{00000000-0008-0000-0600-00007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00000000-0008-0000-0600-00007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00000000-0008-0000-0600-00007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00000000-0008-0000-0600-00008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1" name="Text Box 17">
          <a:extLst>
            <a:ext uri="{FF2B5EF4-FFF2-40B4-BE49-F238E27FC236}">
              <a16:creationId xmlns:a16="http://schemas.microsoft.com/office/drawing/2014/main" id="{00000000-0008-0000-0600-00008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2" name="Text Box 18">
          <a:extLst>
            <a:ext uri="{FF2B5EF4-FFF2-40B4-BE49-F238E27FC236}">
              <a16:creationId xmlns:a16="http://schemas.microsoft.com/office/drawing/2014/main" id="{00000000-0008-0000-0600-00008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3" name="Text Box 19">
          <a:extLst>
            <a:ext uri="{FF2B5EF4-FFF2-40B4-BE49-F238E27FC236}">
              <a16:creationId xmlns:a16="http://schemas.microsoft.com/office/drawing/2014/main" id="{00000000-0008-0000-0600-00008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4" name="Text Box 20">
          <a:extLst>
            <a:ext uri="{FF2B5EF4-FFF2-40B4-BE49-F238E27FC236}">
              <a16:creationId xmlns:a16="http://schemas.microsoft.com/office/drawing/2014/main" id="{00000000-0008-0000-0600-00008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5" name="Text Box 21">
          <a:extLst>
            <a:ext uri="{FF2B5EF4-FFF2-40B4-BE49-F238E27FC236}">
              <a16:creationId xmlns:a16="http://schemas.microsoft.com/office/drawing/2014/main" id="{00000000-0008-0000-0600-00008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6" name="Text Box 22">
          <a:extLst>
            <a:ext uri="{FF2B5EF4-FFF2-40B4-BE49-F238E27FC236}">
              <a16:creationId xmlns:a16="http://schemas.microsoft.com/office/drawing/2014/main" id="{00000000-0008-0000-0600-00008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7" name="Text Box 23">
          <a:extLst>
            <a:ext uri="{FF2B5EF4-FFF2-40B4-BE49-F238E27FC236}">
              <a16:creationId xmlns:a16="http://schemas.microsoft.com/office/drawing/2014/main" id="{00000000-0008-0000-0600-00008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8" name="Text Box 24">
          <a:extLst>
            <a:ext uri="{FF2B5EF4-FFF2-40B4-BE49-F238E27FC236}">
              <a16:creationId xmlns:a16="http://schemas.microsoft.com/office/drawing/2014/main" id="{00000000-0008-0000-0600-00008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9" name="Text Box 25">
          <a:extLst>
            <a:ext uri="{FF2B5EF4-FFF2-40B4-BE49-F238E27FC236}">
              <a16:creationId xmlns:a16="http://schemas.microsoft.com/office/drawing/2014/main" id="{00000000-0008-0000-0600-00008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0" name="Text Box 26">
          <a:extLst>
            <a:ext uri="{FF2B5EF4-FFF2-40B4-BE49-F238E27FC236}">
              <a16:creationId xmlns:a16="http://schemas.microsoft.com/office/drawing/2014/main" id="{00000000-0008-0000-0600-00008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1" name="Text Box 27">
          <a:extLst>
            <a:ext uri="{FF2B5EF4-FFF2-40B4-BE49-F238E27FC236}">
              <a16:creationId xmlns:a16="http://schemas.microsoft.com/office/drawing/2014/main" id="{00000000-0008-0000-0600-00008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2" name="Text Box 28">
          <a:extLst>
            <a:ext uri="{FF2B5EF4-FFF2-40B4-BE49-F238E27FC236}">
              <a16:creationId xmlns:a16="http://schemas.microsoft.com/office/drawing/2014/main" id="{00000000-0008-0000-0600-00008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3" name="Text Box 29">
          <a:extLst>
            <a:ext uri="{FF2B5EF4-FFF2-40B4-BE49-F238E27FC236}">
              <a16:creationId xmlns:a16="http://schemas.microsoft.com/office/drawing/2014/main" id="{00000000-0008-0000-0600-00008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4" name="Text Box 14">
          <a:extLst>
            <a:ext uri="{FF2B5EF4-FFF2-40B4-BE49-F238E27FC236}">
              <a16:creationId xmlns:a16="http://schemas.microsoft.com/office/drawing/2014/main" id="{00000000-0008-0000-0600-00008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00000000-0008-0000-0600-00008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00000000-0008-0000-0600-00009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00000000-0008-0000-0600-00009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00000000-0008-0000-0600-00009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id="{00000000-0008-0000-0600-00009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0" name="Text Box 20">
          <a:extLst>
            <a:ext uri="{FF2B5EF4-FFF2-40B4-BE49-F238E27FC236}">
              <a16:creationId xmlns:a16="http://schemas.microsoft.com/office/drawing/2014/main" id="{00000000-0008-0000-0600-00009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1" name="Text Box 21">
          <a:extLst>
            <a:ext uri="{FF2B5EF4-FFF2-40B4-BE49-F238E27FC236}">
              <a16:creationId xmlns:a16="http://schemas.microsoft.com/office/drawing/2014/main" id="{00000000-0008-0000-0600-00009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2" name="Text Box 14">
          <a:extLst>
            <a:ext uri="{FF2B5EF4-FFF2-40B4-BE49-F238E27FC236}">
              <a16:creationId xmlns:a16="http://schemas.microsoft.com/office/drawing/2014/main" id="{00000000-0008-0000-0600-00009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00000000-0008-0000-0600-00009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00000000-0008-0000-0600-00009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5" name="Text Box 17">
          <a:extLst>
            <a:ext uri="{FF2B5EF4-FFF2-40B4-BE49-F238E27FC236}">
              <a16:creationId xmlns:a16="http://schemas.microsoft.com/office/drawing/2014/main" id="{00000000-0008-0000-0600-00009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6" name="Text Box 18">
          <a:extLst>
            <a:ext uri="{FF2B5EF4-FFF2-40B4-BE49-F238E27FC236}">
              <a16:creationId xmlns:a16="http://schemas.microsoft.com/office/drawing/2014/main" id="{00000000-0008-0000-0600-00009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id="{00000000-0008-0000-0600-00009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8" name="Text Box 20">
          <a:extLst>
            <a:ext uri="{FF2B5EF4-FFF2-40B4-BE49-F238E27FC236}">
              <a16:creationId xmlns:a16="http://schemas.microsoft.com/office/drawing/2014/main" id="{00000000-0008-0000-0600-00009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9" name="Text Box 21">
          <a:extLst>
            <a:ext uri="{FF2B5EF4-FFF2-40B4-BE49-F238E27FC236}">
              <a16:creationId xmlns:a16="http://schemas.microsoft.com/office/drawing/2014/main" id="{00000000-0008-0000-0600-00009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0" name="Text Box 22">
          <a:extLst>
            <a:ext uri="{FF2B5EF4-FFF2-40B4-BE49-F238E27FC236}">
              <a16:creationId xmlns:a16="http://schemas.microsoft.com/office/drawing/2014/main" id="{00000000-0008-0000-0600-00009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1" name="Text Box 23">
          <a:extLst>
            <a:ext uri="{FF2B5EF4-FFF2-40B4-BE49-F238E27FC236}">
              <a16:creationId xmlns:a16="http://schemas.microsoft.com/office/drawing/2014/main" id="{00000000-0008-0000-0600-00009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2" name="Text Box 24">
          <a:extLst>
            <a:ext uri="{FF2B5EF4-FFF2-40B4-BE49-F238E27FC236}">
              <a16:creationId xmlns:a16="http://schemas.microsoft.com/office/drawing/2014/main" id="{00000000-0008-0000-0600-0000A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3" name="Text Box 25">
          <a:extLst>
            <a:ext uri="{FF2B5EF4-FFF2-40B4-BE49-F238E27FC236}">
              <a16:creationId xmlns:a16="http://schemas.microsoft.com/office/drawing/2014/main" id="{00000000-0008-0000-0600-0000A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4" name="Text Box 26">
          <a:extLst>
            <a:ext uri="{FF2B5EF4-FFF2-40B4-BE49-F238E27FC236}">
              <a16:creationId xmlns:a16="http://schemas.microsoft.com/office/drawing/2014/main" id="{00000000-0008-0000-0600-0000A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5" name="Text Box 27">
          <a:extLst>
            <a:ext uri="{FF2B5EF4-FFF2-40B4-BE49-F238E27FC236}">
              <a16:creationId xmlns:a16="http://schemas.microsoft.com/office/drawing/2014/main" id="{00000000-0008-0000-0600-0000A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6" name="Text Box 28">
          <a:extLst>
            <a:ext uri="{FF2B5EF4-FFF2-40B4-BE49-F238E27FC236}">
              <a16:creationId xmlns:a16="http://schemas.microsoft.com/office/drawing/2014/main" id="{00000000-0008-0000-0600-0000A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7" name="Text Box 29">
          <a:extLst>
            <a:ext uri="{FF2B5EF4-FFF2-40B4-BE49-F238E27FC236}">
              <a16:creationId xmlns:a16="http://schemas.microsoft.com/office/drawing/2014/main" id="{00000000-0008-0000-0600-0000A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0000000-0008-0000-0600-0000A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00000000-0008-0000-0600-0000A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id="{00000000-0008-0000-0600-0000A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1" name="Text Box 17">
          <a:extLst>
            <a:ext uri="{FF2B5EF4-FFF2-40B4-BE49-F238E27FC236}">
              <a16:creationId xmlns:a16="http://schemas.microsoft.com/office/drawing/2014/main" id="{00000000-0008-0000-0600-0000A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2" name="Text Box 18">
          <a:extLst>
            <a:ext uri="{FF2B5EF4-FFF2-40B4-BE49-F238E27FC236}">
              <a16:creationId xmlns:a16="http://schemas.microsoft.com/office/drawing/2014/main" id="{00000000-0008-0000-0600-0000A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00000000-0008-0000-0600-0000A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4" name="Text Box 20">
          <a:extLst>
            <a:ext uri="{FF2B5EF4-FFF2-40B4-BE49-F238E27FC236}">
              <a16:creationId xmlns:a16="http://schemas.microsoft.com/office/drawing/2014/main" id="{00000000-0008-0000-0600-0000A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5" name="Text Box 21">
          <a:extLst>
            <a:ext uri="{FF2B5EF4-FFF2-40B4-BE49-F238E27FC236}">
              <a16:creationId xmlns:a16="http://schemas.microsoft.com/office/drawing/2014/main" id="{00000000-0008-0000-0600-0000A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6" name="Text Box 14">
          <a:extLst>
            <a:ext uri="{FF2B5EF4-FFF2-40B4-BE49-F238E27FC236}">
              <a16:creationId xmlns:a16="http://schemas.microsoft.com/office/drawing/2014/main" id="{00000000-0008-0000-0600-0000A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00000000-0008-0000-0600-0000A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00000000-0008-0000-0600-0000B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9" name="Text Box 17">
          <a:extLst>
            <a:ext uri="{FF2B5EF4-FFF2-40B4-BE49-F238E27FC236}">
              <a16:creationId xmlns:a16="http://schemas.microsoft.com/office/drawing/2014/main" id="{00000000-0008-0000-0600-0000B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0" name="Text Box 18">
          <a:extLst>
            <a:ext uri="{FF2B5EF4-FFF2-40B4-BE49-F238E27FC236}">
              <a16:creationId xmlns:a16="http://schemas.microsoft.com/office/drawing/2014/main" id="{00000000-0008-0000-0600-0000B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1" name="Text Box 19">
          <a:extLst>
            <a:ext uri="{FF2B5EF4-FFF2-40B4-BE49-F238E27FC236}">
              <a16:creationId xmlns:a16="http://schemas.microsoft.com/office/drawing/2014/main" id="{00000000-0008-0000-0600-0000B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2" name="Text Box 20">
          <a:extLst>
            <a:ext uri="{FF2B5EF4-FFF2-40B4-BE49-F238E27FC236}">
              <a16:creationId xmlns:a16="http://schemas.microsoft.com/office/drawing/2014/main" id="{00000000-0008-0000-0600-0000B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3" name="Text Box 21">
          <a:extLst>
            <a:ext uri="{FF2B5EF4-FFF2-40B4-BE49-F238E27FC236}">
              <a16:creationId xmlns:a16="http://schemas.microsoft.com/office/drawing/2014/main" id="{00000000-0008-0000-0600-0000B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4" name="Text Box 22">
          <a:extLst>
            <a:ext uri="{FF2B5EF4-FFF2-40B4-BE49-F238E27FC236}">
              <a16:creationId xmlns:a16="http://schemas.microsoft.com/office/drawing/2014/main" id="{00000000-0008-0000-0600-0000B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5" name="Text Box 23">
          <a:extLst>
            <a:ext uri="{FF2B5EF4-FFF2-40B4-BE49-F238E27FC236}">
              <a16:creationId xmlns:a16="http://schemas.microsoft.com/office/drawing/2014/main" id="{00000000-0008-0000-0600-0000B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6" name="Text Box 24">
          <a:extLst>
            <a:ext uri="{FF2B5EF4-FFF2-40B4-BE49-F238E27FC236}">
              <a16:creationId xmlns:a16="http://schemas.microsoft.com/office/drawing/2014/main" id="{00000000-0008-0000-0600-0000B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00000000-0008-0000-0600-0000B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8" name="Text Box 26">
          <a:extLst>
            <a:ext uri="{FF2B5EF4-FFF2-40B4-BE49-F238E27FC236}">
              <a16:creationId xmlns:a16="http://schemas.microsoft.com/office/drawing/2014/main" id="{00000000-0008-0000-0600-0000B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9" name="Text Box 27">
          <a:extLst>
            <a:ext uri="{FF2B5EF4-FFF2-40B4-BE49-F238E27FC236}">
              <a16:creationId xmlns:a16="http://schemas.microsoft.com/office/drawing/2014/main" id="{00000000-0008-0000-0600-0000B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0" name="Text Box 28">
          <a:extLst>
            <a:ext uri="{FF2B5EF4-FFF2-40B4-BE49-F238E27FC236}">
              <a16:creationId xmlns:a16="http://schemas.microsoft.com/office/drawing/2014/main" id="{00000000-0008-0000-0600-0000B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1" name="Text Box 29">
          <a:extLst>
            <a:ext uri="{FF2B5EF4-FFF2-40B4-BE49-F238E27FC236}">
              <a16:creationId xmlns:a16="http://schemas.microsoft.com/office/drawing/2014/main" id="{00000000-0008-0000-0600-0000B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2" name="Text Box 14">
          <a:extLst>
            <a:ext uri="{FF2B5EF4-FFF2-40B4-BE49-F238E27FC236}">
              <a16:creationId xmlns:a16="http://schemas.microsoft.com/office/drawing/2014/main" id="{00000000-0008-0000-0600-0000B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00000000-0008-0000-0600-0000B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00000000-0008-0000-0600-0000C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id="{00000000-0008-0000-0600-0000C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id="{00000000-0008-0000-0600-0000C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id="{00000000-0008-0000-0600-0000C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8" name="Text Box 20">
          <a:extLst>
            <a:ext uri="{FF2B5EF4-FFF2-40B4-BE49-F238E27FC236}">
              <a16:creationId xmlns:a16="http://schemas.microsoft.com/office/drawing/2014/main" id="{00000000-0008-0000-0600-0000C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9" name="Text Box 21">
          <a:extLst>
            <a:ext uri="{FF2B5EF4-FFF2-40B4-BE49-F238E27FC236}">
              <a16:creationId xmlns:a16="http://schemas.microsoft.com/office/drawing/2014/main" id="{00000000-0008-0000-0600-0000C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00000000-0008-0000-0600-0000C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00000000-0008-0000-0600-0000C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00000000-0008-0000-0600-0000C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3" name="Text Box 17">
          <a:extLst>
            <a:ext uri="{FF2B5EF4-FFF2-40B4-BE49-F238E27FC236}">
              <a16:creationId xmlns:a16="http://schemas.microsoft.com/office/drawing/2014/main" id="{00000000-0008-0000-0600-0000C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4" name="Text Box 18">
          <a:extLst>
            <a:ext uri="{FF2B5EF4-FFF2-40B4-BE49-F238E27FC236}">
              <a16:creationId xmlns:a16="http://schemas.microsoft.com/office/drawing/2014/main" id="{00000000-0008-0000-0600-0000C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5" name="Text Box 19">
          <a:extLst>
            <a:ext uri="{FF2B5EF4-FFF2-40B4-BE49-F238E27FC236}">
              <a16:creationId xmlns:a16="http://schemas.microsoft.com/office/drawing/2014/main" id="{00000000-0008-0000-0600-0000C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00000000-0008-0000-0600-0000C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00000000-0008-0000-0600-0000C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00000000-0008-0000-0600-0000C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9" name="Text Box 23">
          <a:extLst>
            <a:ext uri="{FF2B5EF4-FFF2-40B4-BE49-F238E27FC236}">
              <a16:creationId xmlns:a16="http://schemas.microsoft.com/office/drawing/2014/main" id="{00000000-0008-0000-0600-0000C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0" name="Text Box 24">
          <a:extLst>
            <a:ext uri="{FF2B5EF4-FFF2-40B4-BE49-F238E27FC236}">
              <a16:creationId xmlns:a16="http://schemas.microsoft.com/office/drawing/2014/main" id="{00000000-0008-0000-0600-0000D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1" name="Text Box 25">
          <a:extLst>
            <a:ext uri="{FF2B5EF4-FFF2-40B4-BE49-F238E27FC236}">
              <a16:creationId xmlns:a16="http://schemas.microsoft.com/office/drawing/2014/main" id="{00000000-0008-0000-0600-0000D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2" name="Text Box 26">
          <a:extLst>
            <a:ext uri="{FF2B5EF4-FFF2-40B4-BE49-F238E27FC236}">
              <a16:creationId xmlns:a16="http://schemas.microsoft.com/office/drawing/2014/main" id="{00000000-0008-0000-0600-0000D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3" name="Text Box 27">
          <a:extLst>
            <a:ext uri="{FF2B5EF4-FFF2-40B4-BE49-F238E27FC236}">
              <a16:creationId xmlns:a16="http://schemas.microsoft.com/office/drawing/2014/main" id="{00000000-0008-0000-0600-0000D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4" name="Text Box 28">
          <a:extLst>
            <a:ext uri="{FF2B5EF4-FFF2-40B4-BE49-F238E27FC236}">
              <a16:creationId xmlns:a16="http://schemas.microsoft.com/office/drawing/2014/main" id="{00000000-0008-0000-0600-0000D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5" name="Text Box 29">
          <a:extLst>
            <a:ext uri="{FF2B5EF4-FFF2-40B4-BE49-F238E27FC236}">
              <a16:creationId xmlns:a16="http://schemas.microsoft.com/office/drawing/2014/main" id="{00000000-0008-0000-0600-0000D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6" name="Text Box 14">
          <a:extLst>
            <a:ext uri="{FF2B5EF4-FFF2-40B4-BE49-F238E27FC236}">
              <a16:creationId xmlns:a16="http://schemas.microsoft.com/office/drawing/2014/main" id="{00000000-0008-0000-0600-0000D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00000000-0008-0000-0600-0000D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00000000-0008-0000-0600-0000D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9" name="Text Box 17">
          <a:extLst>
            <a:ext uri="{FF2B5EF4-FFF2-40B4-BE49-F238E27FC236}">
              <a16:creationId xmlns:a16="http://schemas.microsoft.com/office/drawing/2014/main" id="{00000000-0008-0000-0600-0000D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00000000-0008-0000-0600-0000D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1" name="Text Box 19">
          <a:extLst>
            <a:ext uri="{FF2B5EF4-FFF2-40B4-BE49-F238E27FC236}">
              <a16:creationId xmlns:a16="http://schemas.microsoft.com/office/drawing/2014/main" id="{00000000-0008-0000-0600-0000D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2" name="Text Box 20">
          <a:extLst>
            <a:ext uri="{FF2B5EF4-FFF2-40B4-BE49-F238E27FC236}">
              <a16:creationId xmlns:a16="http://schemas.microsoft.com/office/drawing/2014/main" id="{00000000-0008-0000-0600-0000D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3" name="Text Box 21">
          <a:extLst>
            <a:ext uri="{FF2B5EF4-FFF2-40B4-BE49-F238E27FC236}">
              <a16:creationId xmlns:a16="http://schemas.microsoft.com/office/drawing/2014/main" id="{00000000-0008-0000-0600-0000D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00000000-0008-0000-0600-0000D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00000000-0008-0000-0600-0000D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00000000-0008-0000-0600-0000E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00000000-0008-0000-0600-0000E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00000000-0008-0000-0600-0000E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00000000-0008-0000-0600-0000E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00000000-0008-0000-0600-0000E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00000000-0008-0000-0600-0000E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00000000-0008-0000-0600-0000E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3" name="Text Box 23">
          <a:extLst>
            <a:ext uri="{FF2B5EF4-FFF2-40B4-BE49-F238E27FC236}">
              <a16:creationId xmlns:a16="http://schemas.microsoft.com/office/drawing/2014/main" id="{00000000-0008-0000-0600-0000E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4" name="Text Box 24">
          <a:extLst>
            <a:ext uri="{FF2B5EF4-FFF2-40B4-BE49-F238E27FC236}">
              <a16:creationId xmlns:a16="http://schemas.microsoft.com/office/drawing/2014/main" id="{00000000-0008-0000-0600-0000E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5" name="Text Box 25">
          <a:extLst>
            <a:ext uri="{FF2B5EF4-FFF2-40B4-BE49-F238E27FC236}">
              <a16:creationId xmlns:a16="http://schemas.microsoft.com/office/drawing/2014/main" id="{00000000-0008-0000-0600-0000E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6" name="Text Box 26">
          <a:extLst>
            <a:ext uri="{FF2B5EF4-FFF2-40B4-BE49-F238E27FC236}">
              <a16:creationId xmlns:a16="http://schemas.microsoft.com/office/drawing/2014/main" id="{00000000-0008-0000-0600-0000E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7" name="Text Box 27">
          <a:extLst>
            <a:ext uri="{FF2B5EF4-FFF2-40B4-BE49-F238E27FC236}">
              <a16:creationId xmlns:a16="http://schemas.microsoft.com/office/drawing/2014/main" id="{00000000-0008-0000-0600-0000E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8" name="Text Box 28">
          <a:extLst>
            <a:ext uri="{FF2B5EF4-FFF2-40B4-BE49-F238E27FC236}">
              <a16:creationId xmlns:a16="http://schemas.microsoft.com/office/drawing/2014/main" id="{00000000-0008-0000-0600-0000E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9" name="Text Box 29">
          <a:extLst>
            <a:ext uri="{FF2B5EF4-FFF2-40B4-BE49-F238E27FC236}">
              <a16:creationId xmlns:a16="http://schemas.microsoft.com/office/drawing/2014/main" id="{00000000-0008-0000-0600-0000E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00000000-0008-0000-0600-0000E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00000000-0008-0000-0600-0000E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id="{00000000-0008-0000-0600-0000F0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3" name="Text Box 17">
          <a:extLst>
            <a:ext uri="{FF2B5EF4-FFF2-40B4-BE49-F238E27FC236}">
              <a16:creationId xmlns:a16="http://schemas.microsoft.com/office/drawing/2014/main" id="{00000000-0008-0000-0600-0000F1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4" name="Text Box 18">
          <a:extLst>
            <a:ext uri="{FF2B5EF4-FFF2-40B4-BE49-F238E27FC236}">
              <a16:creationId xmlns:a16="http://schemas.microsoft.com/office/drawing/2014/main" id="{00000000-0008-0000-0600-0000F2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id="{00000000-0008-0000-0600-0000F3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6" name="Text Box 20">
          <a:extLst>
            <a:ext uri="{FF2B5EF4-FFF2-40B4-BE49-F238E27FC236}">
              <a16:creationId xmlns:a16="http://schemas.microsoft.com/office/drawing/2014/main" id="{00000000-0008-0000-0600-0000F4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7" name="Text Box 21">
          <a:extLst>
            <a:ext uri="{FF2B5EF4-FFF2-40B4-BE49-F238E27FC236}">
              <a16:creationId xmlns:a16="http://schemas.microsoft.com/office/drawing/2014/main" id="{00000000-0008-0000-0600-0000F5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8" name="Text Box 14">
          <a:extLst>
            <a:ext uri="{FF2B5EF4-FFF2-40B4-BE49-F238E27FC236}">
              <a16:creationId xmlns:a16="http://schemas.microsoft.com/office/drawing/2014/main" id="{00000000-0008-0000-0600-0000F6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00000000-0008-0000-0600-0000F7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00000000-0008-0000-0600-0000F8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1" name="Text Box 17">
          <a:extLst>
            <a:ext uri="{FF2B5EF4-FFF2-40B4-BE49-F238E27FC236}">
              <a16:creationId xmlns:a16="http://schemas.microsoft.com/office/drawing/2014/main" id="{00000000-0008-0000-0600-0000F9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2" name="Text Box 18">
          <a:extLst>
            <a:ext uri="{FF2B5EF4-FFF2-40B4-BE49-F238E27FC236}">
              <a16:creationId xmlns:a16="http://schemas.microsoft.com/office/drawing/2014/main" id="{00000000-0008-0000-0600-0000FA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00000000-0008-0000-0600-0000FB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4" name="Text Box 20">
          <a:extLst>
            <a:ext uri="{FF2B5EF4-FFF2-40B4-BE49-F238E27FC236}">
              <a16:creationId xmlns:a16="http://schemas.microsoft.com/office/drawing/2014/main" id="{00000000-0008-0000-0600-0000FC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5" name="Text Box 21">
          <a:extLst>
            <a:ext uri="{FF2B5EF4-FFF2-40B4-BE49-F238E27FC236}">
              <a16:creationId xmlns:a16="http://schemas.microsoft.com/office/drawing/2014/main" id="{00000000-0008-0000-0600-0000FD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00000000-0008-0000-0600-0000FE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00000000-0008-0000-0600-0000FF02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00000000-0008-0000-0600-00000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00000000-0008-0000-0600-00000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00000000-0008-0000-0600-00000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00000000-0008-0000-0600-00000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00000000-0008-0000-0600-00000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00000000-0008-0000-0600-00000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00000000-0008-0000-0600-00000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00000000-0008-0000-0600-00000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00000000-0008-0000-0600-00000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00000000-0008-0000-0600-00000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00000000-0008-0000-0600-00000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00000000-0008-0000-0600-00000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00000000-0008-0000-0600-00000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00000000-0008-0000-0600-00000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00000000-0008-0000-0600-00000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00000000-0008-0000-0600-00000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00000000-0008-0000-0600-00001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00000000-0008-0000-0600-00001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00000000-0008-0000-0600-00001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00000000-0008-0000-0600-00001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00000000-0008-0000-0600-00001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00000000-0008-0000-0600-00001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00000000-0008-0000-0600-00001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00000000-0008-0000-0600-00001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00000000-0008-0000-0600-00001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00000000-0008-0000-0600-00001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00000000-0008-0000-0600-00001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00000000-0008-0000-0600-00001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00000000-0008-0000-0600-00001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00000000-0008-0000-0600-00001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00000000-0008-0000-0600-00001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00000000-0008-0000-0600-00001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00000000-0008-0000-0600-00002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00000000-0008-0000-0600-00002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00000000-0008-0000-0600-00002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00000000-0008-0000-0600-00002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00000000-0008-0000-0600-00002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00000000-0008-0000-0600-00002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00000000-0008-0000-0600-00002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00000000-0008-0000-0600-00002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00000000-0008-0000-0600-00002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00000000-0008-0000-0600-00002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00000000-0008-0000-0600-00002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00000000-0008-0000-0600-00002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00000000-0008-0000-0600-00002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00000000-0008-0000-0600-00002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4" name="TextBox 3">
          <a:extLst>
            <a:ext uri="{FF2B5EF4-FFF2-40B4-BE49-F238E27FC236}">
              <a16:creationId xmlns:a16="http://schemas.microsoft.com/office/drawing/2014/main" id="{00000000-0008-0000-0600-00002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5" name="TextBox 3">
          <a:extLst>
            <a:ext uri="{FF2B5EF4-FFF2-40B4-BE49-F238E27FC236}">
              <a16:creationId xmlns:a16="http://schemas.microsoft.com/office/drawing/2014/main" id="{00000000-0008-0000-0600-00002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6" name="TextBox 3">
          <a:extLst>
            <a:ext uri="{FF2B5EF4-FFF2-40B4-BE49-F238E27FC236}">
              <a16:creationId xmlns:a16="http://schemas.microsoft.com/office/drawing/2014/main" id="{00000000-0008-0000-0600-00003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7" name="TextBox 3">
          <a:extLst>
            <a:ext uri="{FF2B5EF4-FFF2-40B4-BE49-F238E27FC236}">
              <a16:creationId xmlns:a16="http://schemas.microsoft.com/office/drawing/2014/main" id="{00000000-0008-0000-0600-00003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18" name="TextBox 3">
          <a:extLst>
            <a:ext uri="{FF2B5EF4-FFF2-40B4-BE49-F238E27FC236}">
              <a16:creationId xmlns:a16="http://schemas.microsoft.com/office/drawing/2014/main" id="{00000000-0008-0000-0600-00003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19" name="TextBox 3">
          <a:extLst>
            <a:ext uri="{FF2B5EF4-FFF2-40B4-BE49-F238E27FC236}">
              <a16:creationId xmlns:a16="http://schemas.microsoft.com/office/drawing/2014/main" id="{00000000-0008-0000-0600-00003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0" name="TextBox 3">
          <a:extLst>
            <a:ext uri="{FF2B5EF4-FFF2-40B4-BE49-F238E27FC236}">
              <a16:creationId xmlns:a16="http://schemas.microsoft.com/office/drawing/2014/main" id="{00000000-0008-0000-0600-00003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1" name="TextBox 3">
          <a:extLst>
            <a:ext uri="{FF2B5EF4-FFF2-40B4-BE49-F238E27FC236}">
              <a16:creationId xmlns:a16="http://schemas.microsoft.com/office/drawing/2014/main" id="{00000000-0008-0000-0600-00003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2" name="TextBox 3">
          <a:extLst>
            <a:ext uri="{FF2B5EF4-FFF2-40B4-BE49-F238E27FC236}">
              <a16:creationId xmlns:a16="http://schemas.microsoft.com/office/drawing/2014/main" id="{00000000-0008-0000-0600-00003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3" name="TextBox 3">
          <a:extLst>
            <a:ext uri="{FF2B5EF4-FFF2-40B4-BE49-F238E27FC236}">
              <a16:creationId xmlns:a16="http://schemas.microsoft.com/office/drawing/2014/main" id="{00000000-0008-0000-0600-00003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4" name="TextBox 3">
          <a:extLst>
            <a:ext uri="{FF2B5EF4-FFF2-40B4-BE49-F238E27FC236}">
              <a16:creationId xmlns:a16="http://schemas.microsoft.com/office/drawing/2014/main" id="{00000000-0008-0000-0600-00003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5" name="TextBox 3">
          <a:extLst>
            <a:ext uri="{FF2B5EF4-FFF2-40B4-BE49-F238E27FC236}">
              <a16:creationId xmlns:a16="http://schemas.microsoft.com/office/drawing/2014/main" id="{00000000-0008-0000-0600-00003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6" name="TextBox 3">
          <a:extLst>
            <a:ext uri="{FF2B5EF4-FFF2-40B4-BE49-F238E27FC236}">
              <a16:creationId xmlns:a16="http://schemas.microsoft.com/office/drawing/2014/main" id="{00000000-0008-0000-0600-00003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7" name="TextBox 3">
          <a:extLst>
            <a:ext uri="{FF2B5EF4-FFF2-40B4-BE49-F238E27FC236}">
              <a16:creationId xmlns:a16="http://schemas.microsoft.com/office/drawing/2014/main" id="{00000000-0008-0000-0600-00003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8" name="TextBox 3">
          <a:extLst>
            <a:ext uri="{FF2B5EF4-FFF2-40B4-BE49-F238E27FC236}">
              <a16:creationId xmlns:a16="http://schemas.microsoft.com/office/drawing/2014/main" id="{00000000-0008-0000-0600-00003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9" name="TextBox 3">
          <a:extLst>
            <a:ext uri="{FF2B5EF4-FFF2-40B4-BE49-F238E27FC236}">
              <a16:creationId xmlns:a16="http://schemas.microsoft.com/office/drawing/2014/main" id="{00000000-0008-0000-0600-00003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0" name="TextBox 3">
          <a:extLst>
            <a:ext uri="{FF2B5EF4-FFF2-40B4-BE49-F238E27FC236}">
              <a16:creationId xmlns:a16="http://schemas.microsoft.com/office/drawing/2014/main" id="{00000000-0008-0000-0600-00003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1" name="TextBox 3">
          <a:extLst>
            <a:ext uri="{FF2B5EF4-FFF2-40B4-BE49-F238E27FC236}">
              <a16:creationId xmlns:a16="http://schemas.microsoft.com/office/drawing/2014/main" id="{00000000-0008-0000-0600-00003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2" name="TextBox 3">
          <a:extLst>
            <a:ext uri="{FF2B5EF4-FFF2-40B4-BE49-F238E27FC236}">
              <a16:creationId xmlns:a16="http://schemas.microsoft.com/office/drawing/2014/main" id="{00000000-0008-0000-0600-00004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3" name="TextBox 3">
          <a:extLst>
            <a:ext uri="{FF2B5EF4-FFF2-40B4-BE49-F238E27FC236}">
              <a16:creationId xmlns:a16="http://schemas.microsoft.com/office/drawing/2014/main" id="{00000000-0008-0000-0600-00004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4" name="TextBox 3">
          <a:extLst>
            <a:ext uri="{FF2B5EF4-FFF2-40B4-BE49-F238E27FC236}">
              <a16:creationId xmlns:a16="http://schemas.microsoft.com/office/drawing/2014/main" id="{00000000-0008-0000-0600-00004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5" name="TextBox 3">
          <a:extLst>
            <a:ext uri="{FF2B5EF4-FFF2-40B4-BE49-F238E27FC236}">
              <a16:creationId xmlns:a16="http://schemas.microsoft.com/office/drawing/2014/main" id="{00000000-0008-0000-0600-00004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6" name="TextBox 3">
          <a:extLst>
            <a:ext uri="{FF2B5EF4-FFF2-40B4-BE49-F238E27FC236}">
              <a16:creationId xmlns:a16="http://schemas.microsoft.com/office/drawing/2014/main" id="{00000000-0008-0000-0600-00004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7" name="TextBox 3">
          <a:extLst>
            <a:ext uri="{FF2B5EF4-FFF2-40B4-BE49-F238E27FC236}">
              <a16:creationId xmlns:a16="http://schemas.microsoft.com/office/drawing/2014/main" id="{00000000-0008-0000-0600-00004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8" name="TextBox 3">
          <a:extLst>
            <a:ext uri="{FF2B5EF4-FFF2-40B4-BE49-F238E27FC236}">
              <a16:creationId xmlns:a16="http://schemas.microsoft.com/office/drawing/2014/main" id="{00000000-0008-0000-0600-00004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9" name="TextBox 3">
          <a:extLst>
            <a:ext uri="{FF2B5EF4-FFF2-40B4-BE49-F238E27FC236}">
              <a16:creationId xmlns:a16="http://schemas.microsoft.com/office/drawing/2014/main" id="{00000000-0008-0000-0600-00004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0" name="TextBox 3">
          <a:extLst>
            <a:ext uri="{FF2B5EF4-FFF2-40B4-BE49-F238E27FC236}">
              <a16:creationId xmlns:a16="http://schemas.microsoft.com/office/drawing/2014/main" id="{00000000-0008-0000-0600-00004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1" name="TextBox 3">
          <a:extLst>
            <a:ext uri="{FF2B5EF4-FFF2-40B4-BE49-F238E27FC236}">
              <a16:creationId xmlns:a16="http://schemas.microsoft.com/office/drawing/2014/main" id="{00000000-0008-0000-0600-00004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2" name="TextBox 3">
          <a:extLst>
            <a:ext uri="{FF2B5EF4-FFF2-40B4-BE49-F238E27FC236}">
              <a16:creationId xmlns:a16="http://schemas.microsoft.com/office/drawing/2014/main" id="{00000000-0008-0000-0600-00004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3" name="TextBox 3">
          <a:extLst>
            <a:ext uri="{FF2B5EF4-FFF2-40B4-BE49-F238E27FC236}">
              <a16:creationId xmlns:a16="http://schemas.microsoft.com/office/drawing/2014/main" id="{00000000-0008-0000-0600-00004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4" name="TextBox 3">
          <a:extLst>
            <a:ext uri="{FF2B5EF4-FFF2-40B4-BE49-F238E27FC236}">
              <a16:creationId xmlns:a16="http://schemas.microsoft.com/office/drawing/2014/main" id="{00000000-0008-0000-0600-00004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5" name="TextBox 3">
          <a:extLst>
            <a:ext uri="{FF2B5EF4-FFF2-40B4-BE49-F238E27FC236}">
              <a16:creationId xmlns:a16="http://schemas.microsoft.com/office/drawing/2014/main" id="{00000000-0008-0000-0600-00004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6" name="TextBox 3">
          <a:extLst>
            <a:ext uri="{FF2B5EF4-FFF2-40B4-BE49-F238E27FC236}">
              <a16:creationId xmlns:a16="http://schemas.microsoft.com/office/drawing/2014/main" id="{00000000-0008-0000-0600-00004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7" name="TextBox 3">
          <a:extLst>
            <a:ext uri="{FF2B5EF4-FFF2-40B4-BE49-F238E27FC236}">
              <a16:creationId xmlns:a16="http://schemas.microsoft.com/office/drawing/2014/main" id="{00000000-0008-0000-0600-00004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8" name="TextBox 3">
          <a:extLst>
            <a:ext uri="{FF2B5EF4-FFF2-40B4-BE49-F238E27FC236}">
              <a16:creationId xmlns:a16="http://schemas.microsoft.com/office/drawing/2014/main" id="{00000000-0008-0000-0600-00005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9" name="TextBox 3">
          <a:extLst>
            <a:ext uri="{FF2B5EF4-FFF2-40B4-BE49-F238E27FC236}">
              <a16:creationId xmlns:a16="http://schemas.microsoft.com/office/drawing/2014/main" id="{00000000-0008-0000-0600-00005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0" name="TextBox 3">
          <a:extLst>
            <a:ext uri="{FF2B5EF4-FFF2-40B4-BE49-F238E27FC236}">
              <a16:creationId xmlns:a16="http://schemas.microsoft.com/office/drawing/2014/main" id="{00000000-0008-0000-0600-00005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1" name="TextBox 3">
          <a:extLst>
            <a:ext uri="{FF2B5EF4-FFF2-40B4-BE49-F238E27FC236}">
              <a16:creationId xmlns:a16="http://schemas.microsoft.com/office/drawing/2014/main" id="{00000000-0008-0000-0600-00005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2" name="TextBox 3">
          <a:extLst>
            <a:ext uri="{FF2B5EF4-FFF2-40B4-BE49-F238E27FC236}">
              <a16:creationId xmlns:a16="http://schemas.microsoft.com/office/drawing/2014/main" id="{00000000-0008-0000-0600-00005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3" name="TextBox 3">
          <a:extLst>
            <a:ext uri="{FF2B5EF4-FFF2-40B4-BE49-F238E27FC236}">
              <a16:creationId xmlns:a16="http://schemas.microsoft.com/office/drawing/2014/main" id="{00000000-0008-0000-0600-00005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4" name="TextBox 3">
          <a:extLst>
            <a:ext uri="{FF2B5EF4-FFF2-40B4-BE49-F238E27FC236}">
              <a16:creationId xmlns:a16="http://schemas.microsoft.com/office/drawing/2014/main" id="{00000000-0008-0000-0600-00005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5" name="TextBox 3">
          <a:extLst>
            <a:ext uri="{FF2B5EF4-FFF2-40B4-BE49-F238E27FC236}">
              <a16:creationId xmlns:a16="http://schemas.microsoft.com/office/drawing/2014/main" id="{00000000-0008-0000-0600-00005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6" name="TextBox 3">
          <a:extLst>
            <a:ext uri="{FF2B5EF4-FFF2-40B4-BE49-F238E27FC236}">
              <a16:creationId xmlns:a16="http://schemas.microsoft.com/office/drawing/2014/main" id="{00000000-0008-0000-0600-00005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7" name="TextBox 3">
          <a:extLst>
            <a:ext uri="{FF2B5EF4-FFF2-40B4-BE49-F238E27FC236}">
              <a16:creationId xmlns:a16="http://schemas.microsoft.com/office/drawing/2014/main" id="{00000000-0008-0000-0600-00005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00000000-0008-0000-0600-00005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9" name="Text Box 23">
          <a:extLst>
            <a:ext uri="{FF2B5EF4-FFF2-40B4-BE49-F238E27FC236}">
              <a16:creationId xmlns:a16="http://schemas.microsoft.com/office/drawing/2014/main" id="{00000000-0008-0000-0600-00005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0" name="Text Box 24">
          <a:extLst>
            <a:ext uri="{FF2B5EF4-FFF2-40B4-BE49-F238E27FC236}">
              <a16:creationId xmlns:a16="http://schemas.microsoft.com/office/drawing/2014/main" id="{00000000-0008-0000-0600-00005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1" name="Text Box 25">
          <a:extLst>
            <a:ext uri="{FF2B5EF4-FFF2-40B4-BE49-F238E27FC236}">
              <a16:creationId xmlns:a16="http://schemas.microsoft.com/office/drawing/2014/main" id="{00000000-0008-0000-0600-00005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2" name="Text Box 26">
          <a:extLst>
            <a:ext uri="{FF2B5EF4-FFF2-40B4-BE49-F238E27FC236}">
              <a16:creationId xmlns:a16="http://schemas.microsoft.com/office/drawing/2014/main" id="{00000000-0008-0000-0600-00005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3" name="Text Box 27">
          <a:extLst>
            <a:ext uri="{FF2B5EF4-FFF2-40B4-BE49-F238E27FC236}">
              <a16:creationId xmlns:a16="http://schemas.microsoft.com/office/drawing/2014/main" id="{00000000-0008-0000-0600-00005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4" name="Text Box 28">
          <a:extLst>
            <a:ext uri="{FF2B5EF4-FFF2-40B4-BE49-F238E27FC236}">
              <a16:creationId xmlns:a16="http://schemas.microsoft.com/office/drawing/2014/main" id="{00000000-0008-0000-0600-00006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5" name="Text Box 29">
          <a:extLst>
            <a:ext uri="{FF2B5EF4-FFF2-40B4-BE49-F238E27FC236}">
              <a16:creationId xmlns:a16="http://schemas.microsoft.com/office/drawing/2014/main" id="{00000000-0008-0000-0600-00006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00000000-0008-0000-0600-00006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00000000-0008-0000-0600-00006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00000000-0008-0000-0600-00006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00000000-0008-0000-0600-00006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00000000-0008-0000-0600-00006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00000000-0008-0000-0600-00006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00000000-0008-0000-0600-00006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00000000-0008-0000-0600-00006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4" name="Text Box 14">
          <a:extLst>
            <a:ext uri="{FF2B5EF4-FFF2-40B4-BE49-F238E27FC236}">
              <a16:creationId xmlns:a16="http://schemas.microsoft.com/office/drawing/2014/main" id="{00000000-0008-0000-0600-00006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0000000-0008-0000-0600-00006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00000000-0008-0000-0600-00006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7" name="Text Box 17">
          <a:extLst>
            <a:ext uri="{FF2B5EF4-FFF2-40B4-BE49-F238E27FC236}">
              <a16:creationId xmlns:a16="http://schemas.microsoft.com/office/drawing/2014/main" id="{00000000-0008-0000-0600-00006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8" name="Text Box 18">
          <a:extLst>
            <a:ext uri="{FF2B5EF4-FFF2-40B4-BE49-F238E27FC236}">
              <a16:creationId xmlns:a16="http://schemas.microsoft.com/office/drawing/2014/main" id="{00000000-0008-0000-0600-00006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9" name="Text Box 19">
          <a:extLst>
            <a:ext uri="{FF2B5EF4-FFF2-40B4-BE49-F238E27FC236}">
              <a16:creationId xmlns:a16="http://schemas.microsoft.com/office/drawing/2014/main" id="{00000000-0008-0000-0600-00006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id="{00000000-0008-0000-0600-00007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1" name="Text Box 21">
          <a:extLst>
            <a:ext uri="{FF2B5EF4-FFF2-40B4-BE49-F238E27FC236}">
              <a16:creationId xmlns:a16="http://schemas.microsoft.com/office/drawing/2014/main" id="{00000000-0008-0000-0600-00007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2" name="Text Box 22">
          <a:extLst>
            <a:ext uri="{FF2B5EF4-FFF2-40B4-BE49-F238E27FC236}">
              <a16:creationId xmlns:a16="http://schemas.microsoft.com/office/drawing/2014/main" id="{00000000-0008-0000-0600-00007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3" name="Text Box 23">
          <a:extLst>
            <a:ext uri="{FF2B5EF4-FFF2-40B4-BE49-F238E27FC236}">
              <a16:creationId xmlns:a16="http://schemas.microsoft.com/office/drawing/2014/main" id="{00000000-0008-0000-0600-00007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00000000-0008-0000-0600-00007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5" name="Text Box 25">
          <a:extLst>
            <a:ext uri="{FF2B5EF4-FFF2-40B4-BE49-F238E27FC236}">
              <a16:creationId xmlns:a16="http://schemas.microsoft.com/office/drawing/2014/main" id="{00000000-0008-0000-0600-00007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6" name="Text Box 26">
          <a:extLst>
            <a:ext uri="{FF2B5EF4-FFF2-40B4-BE49-F238E27FC236}">
              <a16:creationId xmlns:a16="http://schemas.microsoft.com/office/drawing/2014/main" id="{00000000-0008-0000-0600-00007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7" name="Text Box 27">
          <a:extLst>
            <a:ext uri="{FF2B5EF4-FFF2-40B4-BE49-F238E27FC236}">
              <a16:creationId xmlns:a16="http://schemas.microsoft.com/office/drawing/2014/main" id="{00000000-0008-0000-0600-00007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00000000-0008-0000-0600-00007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9" name="Text Box 29">
          <a:extLst>
            <a:ext uri="{FF2B5EF4-FFF2-40B4-BE49-F238E27FC236}">
              <a16:creationId xmlns:a16="http://schemas.microsoft.com/office/drawing/2014/main" id="{00000000-0008-0000-0600-00007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0" name="Text Box 14">
          <a:extLst>
            <a:ext uri="{FF2B5EF4-FFF2-40B4-BE49-F238E27FC236}">
              <a16:creationId xmlns:a16="http://schemas.microsoft.com/office/drawing/2014/main" id="{00000000-0008-0000-0600-00007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00000000-0008-0000-0600-00007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00000000-0008-0000-0600-00007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3" name="Text Box 17">
          <a:extLst>
            <a:ext uri="{FF2B5EF4-FFF2-40B4-BE49-F238E27FC236}">
              <a16:creationId xmlns:a16="http://schemas.microsoft.com/office/drawing/2014/main" id="{00000000-0008-0000-0600-00007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4" name="Text Box 18">
          <a:extLst>
            <a:ext uri="{FF2B5EF4-FFF2-40B4-BE49-F238E27FC236}">
              <a16:creationId xmlns:a16="http://schemas.microsoft.com/office/drawing/2014/main" id="{00000000-0008-0000-0600-00007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5" name="Text Box 19">
          <a:extLst>
            <a:ext uri="{FF2B5EF4-FFF2-40B4-BE49-F238E27FC236}">
              <a16:creationId xmlns:a16="http://schemas.microsoft.com/office/drawing/2014/main" id="{00000000-0008-0000-0600-00007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id="{00000000-0008-0000-0600-00008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7" name="Text Box 21">
          <a:extLst>
            <a:ext uri="{FF2B5EF4-FFF2-40B4-BE49-F238E27FC236}">
              <a16:creationId xmlns:a16="http://schemas.microsoft.com/office/drawing/2014/main" id="{00000000-0008-0000-0600-00008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8" name="Text Box 14">
          <a:extLst>
            <a:ext uri="{FF2B5EF4-FFF2-40B4-BE49-F238E27FC236}">
              <a16:creationId xmlns:a16="http://schemas.microsoft.com/office/drawing/2014/main" id="{00000000-0008-0000-0600-00008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00000000-0008-0000-0600-00008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00000000-0008-0000-0600-00008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1" name="Text Box 17">
          <a:extLst>
            <a:ext uri="{FF2B5EF4-FFF2-40B4-BE49-F238E27FC236}">
              <a16:creationId xmlns:a16="http://schemas.microsoft.com/office/drawing/2014/main" id="{00000000-0008-0000-0600-00008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00000000-0008-0000-0600-00008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3" name="Text Box 19">
          <a:extLst>
            <a:ext uri="{FF2B5EF4-FFF2-40B4-BE49-F238E27FC236}">
              <a16:creationId xmlns:a16="http://schemas.microsoft.com/office/drawing/2014/main" id="{00000000-0008-0000-0600-00008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4" name="Text Box 20">
          <a:extLst>
            <a:ext uri="{FF2B5EF4-FFF2-40B4-BE49-F238E27FC236}">
              <a16:creationId xmlns:a16="http://schemas.microsoft.com/office/drawing/2014/main" id="{00000000-0008-0000-0600-00008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5" name="Text Box 21">
          <a:extLst>
            <a:ext uri="{FF2B5EF4-FFF2-40B4-BE49-F238E27FC236}">
              <a16:creationId xmlns:a16="http://schemas.microsoft.com/office/drawing/2014/main" id="{00000000-0008-0000-0600-00008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6" name="Text Box 22">
          <a:extLst>
            <a:ext uri="{FF2B5EF4-FFF2-40B4-BE49-F238E27FC236}">
              <a16:creationId xmlns:a16="http://schemas.microsoft.com/office/drawing/2014/main" id="{00000000-0008-0000-0600-00008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7" name="Text Box 23">
          <a:extLst>
            <a:ext uri="{FF2B5EF4-FFF2-40B4-BE49-F238E27FC236}">
              <a16:creationId xmlns:a16="http://schemas.microsoft.com/office/drawing/2014/main" id="{00000000-0008-0000-0600-00008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8" name="Text Box 24">
          <a:extLst>
            <a:ext uri="{FF2B5EF4-FFF2-40B4-BE49-F238E27FC236}">
              <a16:creationId xmlns:a16="http://schemas.microsoft.com/office/drawing/2014/main" id="{00000000-0008-0000-0600-00008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9" name="Text Box 25">
          <a:extLst>
            <a:ext uri="{FF2B5EF4-FFF2-40B4-BE49-F238E27FC236}">
              <a16:creationId xmlns:a16="http://schemas.microsoft.com/office/drawing/2014/main" id="{00000000-0008-0000-0600-00008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0" name="Text Box 26">
          <a:extLst>
            <a:ext uri="{FF2B5EF4-FFF2-40B4-BE49-F238E27FC236}">
              <a16:creationId xmlns:a16="http://schemas.microsoft.com/office/drawing/2014/main" id="{00000000-0008-0000-0600-00008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1" name="Text Box 27">
          <a:extLst>
            <a:ext uri="{FF2B5EF4-FFF2-40B4-BE49-F238E27FC236}">
              <a16:creationId xmlns:a16="http://schemas.microsoft.com/office/drawing/2014/main" id="{00000000-0008-0000-0600-00008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2" name="Text Box 28">
          <a:extLst>
            <a:ext uri="{FF2B5EF4-FFF2-40B4-BE49-F238E27FC236}">
              <a16:creationId xmlns:a16="http://schemas.microsoft.com/office/drawing/2014/main" id="{00000000-0008-0000-0600-00009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3" name="Text Box 29">
          <a:extLst>
            <a:ext uri="{FF2B5EF4-FFF2-40B4-BE49-F238E27FC236}">
              <a16:creationId xmlns:a16="http://schemas.microsoft.com/office/drawing/2014/main" id="{00000000-0008-0000-0600-00009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4" name="Text Box 14">
          <a:extLst>
            <a:ext uri="{FF2B5EF4-FFF2-40B4-BE49-F238E27FC236}">
              <a16:creationId xmlns:a16="http://schemas.microsoft.com/office/drawing/2014/main" id="{00000000-0008-0000-0600-00009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00000000-0008-0000-0600-00009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00000000-0008-0000-0600-00009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7" name="Text Box 17">
          <a:extLst>
            <a:ext uri="{FF2B5EF4-FFF2-40B4-BE49-F238E27FC236}">
              <a16:creationId xmlns:a16="http://schemas.microsoft.com/office/drawing/2014/main" id="{00000000-0008-0000-0600-00009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8" name="Text Box 18">
          <a:extLst>
            <a:ext uri="{FF2B5EF4-FFF2-40B4-BE49-F238E27FC236}">
              <a16:creationId xmlns:a16="http://schemas.microsoft.com/office/drawing/2014/main" id="{00000000-0008-0000-0600-00009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00000000-0008-0000-0600-00009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0" name="Text Box 20">
          <a:extLst>
            <a:ext uri="{FF2B5EF4-FFF2-40B4-BE49-F238E27FC236}">
              <a16:creationId xmlns:a16="http://schemas.microsoft.com/office/drawing/2014/main" id="{00000000-0008-0000-0600-00009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1" name="Text Box 21">
          <a:extLst>
            <a:ext uri="{FF2B5EF4-FFF2-40B4-BE49-F238E27FC236}">
              <a16:creationId xmlns:a16="http://schemas.microsoft.com/office/drawing/2014/main" id="{00000000-0008-0000-0600-00009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2" name="Text Box 14">
          <a:extLst>
            <a:ext uri="{FF2B5EF4-FFF2-40B4-BE49-F238E27FC236}">
              <a16:creationId xmlns:a16="http://schemas.microsoft.com/office/drawing/2014/main" id="{00000000-0008-0000-0600-00009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00000000-0008-0000-0600-00009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00000000-0008-0000-0600-00009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5" name="Text Box 17">
          <a:extLst>
            <a:ext uri="{FF2B5EF4-FFF2-40B4-BE49-F238E27FC236}">
              <a16:creationId xmlns:a16="http://schemas.microsoft.com/office/drawing/2014/main" id="{00000000-0008-0000-0600-00009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6" name="Text Box 18">
          <a:extLst>
            <a:ext uri="{FF2B5EF4-FFF2-40B4-BE49-F238E27FC236}">
              <a16:creationId xmlns:a16="http://schemas.microsoft.com/office/drawing/2014/main" id="{00000000-0008-0000-0600-00009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00000000-0008-0000-0600-00009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00000000-0008-0000-0600-0000A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00000000-0008-0000-0600-0000A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00000000-0008-0000-0600-0000A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id="{00000000-0008-0000-0600-0000A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id="{00000000-0008-0000-0600-0000A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3" name="Text Box 25">
          <a:extLst>
            <a:ext uri="{FF2B5EF4-FFF2-40B4-BE49-F238E27FC236}">
              <a16:creationId xmlns:a16="http://schemas.microsoft.com/office/drawing/2014/main" id="{00000000-0008-0000-0600-0000A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4" name="Text Box 26">
          <a:extLst>
            <a:ext uri="{FF2B5EF4-FFF2-40B4-BE49-F238E27FC236}">
              <a16:creationId xmlns:a16="http://schemas.microsoft.com/office/drawing/2014/main" id="{00000000-0008-0000-0600-0000A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5" name="Text Box 27">
          <a:extLst>
            <a:ext uri="{FF2B5EF4-FFF2-40B4-BE49-F238E27FC236}">
              <a16:creationId xmlns:a16="http://schemas.microsoft.com/office/drawing/2014/main" id="{00000000-0008-0000-0600-0000A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6" name="Text Box 28">
          <a:extLst>
            <a:ext uri="{FF2B5EF4-FFF2-40B4-BE49-F238E27FC236}">
              <a16:creationId xmlns:a16="http://schemas.microsoft.com/office/drawing/2014/main" id="{00000000-0008-0000-0600-0000A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7" name="Text Box 29">
          <a:extLst>
            <a:ext uri="{FF2B5EF4-FFF2-40B4-BE49-F238E27FC236}">
              <a16:creationId xmlns:a16="http://schemas.microsoft.com/office/drawing/2014/main" id="{00000000-0008-0000-0600-0000A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00000000-0008-0000-0600-0000A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00000000-0008-0000-0600-0000A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00000000-0008-0000-0600-0000A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1" name="Text Box 17">
          <a:extLst>
            <a:ext uri="{FF2B5EF4-FFF2-40B4-BE49-F238E27FC236}">
              <a16:creationId xmlns:a16="http://schemas.microsoft.com/office/drawing/2014/main" id="{00000000-0008-0000-0600-0000A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2" name="Text Box 18">
          <a:extLst>
            <a:ext uri="{FF2B5EF4-FFF2-40B4-BE49-F238E27FC236}">
              <a16:creationId xmlns:a16="http://schemas.microsoft.com/office/drawing/2014/main" id="{00000000-0008-0000-0600-0000A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00000000-0008-0000-0600-0000A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4" name="Text Box 20">
          <a:extLst>
            <a:ext uri="{FF2B5EF4-FFF2-40B4-BE49-F238E27FC236}">
              <a16:creationId xmlns:a16="http://schemas.microsoft.com/office/drawing/2014/main" id="{00000000-0008-0000-0600-0000B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5" name="Text Box 21">
          <a:extLst>
            <a:ext uri="{FF2B5EF4-FFF2-40B4-BE49-F238E27FC236}">
              <a16:creationId xmlns:a16="http://schemas.microsoft.com/office/drawing/2014/main" id="{00000000-0008-0000-0600-0000B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6" name="Text Box 14">
          <a:extLst>
            <a:ext uri="{FF2B5EF4-FFF2-40B4-BE49-F238E27FC236}">
              <a16:creationId xmlns:a16="http://schemas.microsoft.com/office/drawing/2014/main" id="{00000000-0008-0000-0600-0000B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00000000-0008-0000-0600-0000B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id="{00000000-0008-0000-0600-0000B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9" name="Text Box 17">
          <a:extLst>
            <a:ext uri="{FF2B5EF4-FFF2-40B4-BE49-F238E27FC236}">
              <a16:creationId xmlns:a16="http://schemas.microsoft.com/office/drawing/2014/main" id="{00000000-0008-0000-0600-0000B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0" name="Text Box 18">
          <a:extLst>
            <a:ext uri="{FF2B5EF4-FFF2-40B4-BE49-F238E27FC236}">
              <a16:creationId xmlns:a16="http://schemas.microsoft.com/office/drawing/2014/main" id="{00000000-0008-0000-0600-0000B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00000000-0008-0000-0600-0000B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00000000-0008-0000-0600-0000B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00000000-0008-0000-0600-0000B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id="{00000000-0008-0000-0600-0000B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id="{00000000-0008-0000-0600-0000B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00000000-0008-0000-0600-0000B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7" name="Text Box 25">
          <a:extLst>
            <a:ext uri="{FF2B5EF4-FFF2-40B4-BE49-F238E27FC236}">
              <a16:creationId xmlns:a16="http://schemas.microsoft.com/office/drawing/2014/main" id="{00000000-0008-0000-0600-0000B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8" name="Text Box 26">
          <a:extLst>
            <a:ext uri="{FF2B5EF4-FFF2-40B4-BE49-F238E27FC236}">
              <a16:creationId xmlns:a16="http://schemas.microsoft.com/office/drawing/2014/main" id="{00000000-0008-0000-0600-0000B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9" name="Text Box 27">
          <a:extLst>
            <a:ext uri="{FF2B5EF4-FFF2-40B4-BE49-F238E27FC236}">
              <a16:creationId xmlns:a16="http://schemas.microsoft.com/office/drawing/2014/main" id="{00000000-0008-0000-0600-0000B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0" name="Text Box 28">
          <a:extLst>
            <a:ext uri="{FF2B5EF4-FFF2-40B4-BE49-F238E27FC236}">
              <a16:creationId xmlns:a16="http://schemas.microsoft.com/office/drawing/2014/main" id="{00000000-0008-0000-0600-0000C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1" name="Text Box 29">
          <a:extLst>
            <a:ext uri="{FF2B5EF4-FFF2-40B4-BE49-F238E27FC236}">
              <a16:creationId xmlns:a16="http://schemas.microsoft.com/office/drawing/2014/main" id="{00000000-0008-0000-0600-0000C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00000000-0008-0000-0600-0000C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00000000-0008-0000-0600-0000C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00000000-0008-0000-0600-0000C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5" name="Text Box 17">
          <a:extLst>
            <a:ext uri="{FF2B5EF4-FFF2-40B4-BE49-F238E27FC236}">
              <a16:creationId xmlns:a16="http://schemas.microsoft.com/office/drawing/2014/main" id="{00000000-0008-0000-0600-0000C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6" name="Text Box 18">
          <a:extLst>
            <a:ext uri="{FF2B5EF4-FFF2-40B4-BE49-F238E27FC236}">
              <a16:creationId xmlns:a16="http://schemas.microsoft.com/office/drawing/2014/main" id="{00000000-0008-0000-0600-0000C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7" name="Text Box 19">
          <a:extLst>
            <a:ext uri="{FF2B5EF4-FFF2-40B4-BE49-F238E27FC236}">
              <a16:creationId xmlns:a16="http://schemas.microsoft.com/office/drawing/2014/main" id="{00000000-0008-0000-0600-0000C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8" name="Text Box 20">
          <a:extLst>
            <a:ext uri="{FF2B5EF4-FFF2-40B4-BE49-F238E27FC236}">
              <a16:creationId xmlns:a16="http://schemas.microsoft.com/office/drawing/2014/main" id="{00000000-0008-0000-0600-0000C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9" name="Text Box 21">
          <a:extLst>
            <a:ext uri="{FF2B5EF4-FFF2-40B4-BE49-F238E27FC236}">
              <a16:creationId xmlns:a16="http://schemas.microsoft.com/office/drawing/2014/main" id="{00000000-0008-0000-0600-0000C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0" name="Text Box 14">
          <a:extLst>
            <a:ext uri="{FF2B5EF4-FFF2-40B4-BE49-F238E27FC236}">
              <a16:creationId xmlns:a16="http://schemas.microsoft.com/office/drawing/2014/main" id="{00000000-0008-0000-0600-0000C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00000000-0008-0000-0600-0000C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00000000-0008-0000-0600-0000C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id="{00000000-0008-0000-0600-0000C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0000000-0008-0000-0600-0000C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00000000-0008-0000-0600-0000C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00000000-0008-0000-0600-0000D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00000000-0008-0000-0600-0000D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8" name="Text Box 22">
          <a:extLst>
            <a:ext uri="{FF2B5EF4-FFF2-40B4-BE49-F238E27FC236}">
              <a16:creationId xmlns:a16="http://schemas.microsoft.com/office/drawing/2014/main" id="{00000000-0008-0000-0600-0000D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9" name="Text Box 23">
          <a:extLst>
            <a:ext uri="{FF2B5EF4-FFF2-40B4-BE49-F238E27FC236}">
              <a16:creationId xmlns:a16="http://schemas.microsoft.com/office/drawing/2014/main" id="{00000000-0008-0000-0600-0000D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0" name="Text Box 24">
          <a:extLst>
            <a:ext uri="{FF2B5EF4-FFF2-40B4-BE49-F238E27FC236}">
              <a16:creationId xmlns:a16="http://schemas.microsoft.com/office/drawing/2014/main" id="{00000000-0008-0000-0600-0000D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1" name="Text Box 25">
          <a:extLst>
            <a:ext uri="{FF2B5EF4-FFF2-40B4-BE49-F238E27FC236}">
              <a16:creationId xmlns:a16="http://schemas.microsoft.com/office/drawing/2014/main" id="{00000000-0008-0000-0600-0000D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2" name="Text Box 26">
          <a:extLst>
            <a:ext uri="{FF2B5EF4-FFF2-40B4-BE49-F238E27FC236}">
              <a16:creationId xmlns:a16="http://schemas.microsoft.com/office/drawing/2014/main" id="{00000000-0008-0000-0600-0000D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3" name="Text Box 27">
          <a:extLst>
            <a:ext uri="{FF2B5EF4-FFF2-40B4-BE49-F238E27FC236}">
              <a16:creationId xmlns:a16="http://schemas.microsoft.com/office/drawing/2014/main" id="{00000000-0008-0000-0600-0000D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4" name="Text Box 28">
          <a:extLst>
            <a:ext uri="{FF2B5EF4-FFF2-40B4-BE49-F238E27FC236}">
              <a16:creationId xmlns:a16="http://schemas.microsoft.com/office/drawing/2014/main" id="{00000000-0008-0000-0600-0000D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5" name="Text Box 29">
          <a:extLst>
            <a:ext uri="{FF2B5EF4-FFF2-40B4-BE49-F238E27FC236}">
              <a16:creationId xmlns:a16="http://schemas.microsoft.com/office/drawing/2014/main" id="{00000000-0008-0000-0600-0000D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6" name="Text Box 14">
          <a:extLst>
            <a:ext uri="{FF2B5EF4-FFF2-40B4-BE49-F238E27FC236}">
              <a16:creationId xmlns:a16="http://schemas.microsoft.com/office/drawing/2014/main" id="{00000000-0008-0000-0600-0000D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00000000-0008-0000-0600-0000D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id="{00000000-0008-0000-0600-0000D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9" name="Text Box 17">
          <a:extLst>
            <a:ext uri="{FF2B5EF4-FFF2-40B4-BE49-F238E27FC236}">
              <a16:creationId xmlns:a16="http://schemas.microsoft.com/office/drawing/2014/main" id="{00000000-0008-0000-0600-0000D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0" name="Text Box 18">
          <a:extLst>
            <a:ext uri="{FF2B5EF4-FFF2-40B4-BE49-F238E27FC236}">
              <a16:creationId xmlns:a16="http://schemas.microsoft.com/office/drawing/2014/main" id="{00000000-0008-0000-0600-0000D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1" name="Text Box 19">
          <a:extLst>
            <a:ext uri="{FF2B5EF4-FFF2-40B4-BE49-F238E27FC236}">
              <a16:creationId xmlns:a16="http://schemas.microsoft.com/office/drawing/2014/main" id="{00000000-0008-0000-0600-0000D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2" name="Text Box 20">
          <a:extLst>
            <a:ext uri="{FF2B5EF4-FFF2-40B4-BE49-F238E27FC236}">
              <a16:creationId xmlns:a16="http://schemas.microsoft.com/office/drawing/2014/main" id="{00000000-0008-0000-0600-0000E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3" name="Text Box 21">
          <a:extLst>
            <a:ext uri="{FF2B5EF4-FFF2-40B4-BE49-F238E27FC236}">
              <a16:creationId xmlns:a16="http://schemas.microsoft.com/office/drawing/2014/main" id="{00000000-0008-0000-0600-0000E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4" name="Text Box 14">
          <a:extLst>
            <a:ext uri="{FF2B5EF4-FFF2-40B4-BE49-F238E27FC236}">
              <a16:creationId xmlns:a16="http://schemas.microsoft.com/office/drawing/2014/main" id="{00000000-0008-0000-0600-0000E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00000000-0008-0000-0600-0000E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00000000-0008-0000-0600-0000E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00000000-0008-0000-0600-0000E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00000000-0008-0000-0600-0000E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id="{00000000-0008-0000-0600-0000E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0" name="Text Box 20">
          <a:extLst>
            <a:ext uri="{FF2B5EF4-FFF2-40B4-BE49-F238E27FC236}">
              <a16:creationId xmlns:a16="http://schemas.microsoft.com/office/drawing/2014/main" id="{00000000-0008-0000-0600-0000E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1" name="Text Box 21">
          <a:extLst>
            <a:ext uri="{FF2B5EF4-FFF2-40B4-BE49-F238E27FC236}">
              <a16:creationId xmlns:a16="http://schemas.microsoft.com/office/drawing/2014/main" id="{00000000-0008-0000-0600-0000E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00000000-0008-0000-0600-0000E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00000000-0008-0000-0600-0000E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00000000-0008-0000-0600-0000E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00000000-0008-0000-0600-0000E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00000000-0008-0000-0600-0000E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00000000-0008-0000-0600-0000E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00000000-0008-0000-0600-0000F0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00000000-0008-0000-0600-0000F1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00000000-0008-0000-0600-0000F2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00000000-0008-0000-0600-0000F3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00000000-0008-0000-0600-0000F4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00000000-0008-0000-0600-0000F5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00000000-0008-0000-0600-0000F6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00000000-0008-0000-0600-0000F7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00000000-0008-0000-0600-0000F8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00000000-0008-0000-0600-0000F9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00000000-0008-0000-0600-0000FA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00000000-0008-0000-0600-0000FB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00000000-0008-0000-0600-0000FC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00000000-0008-0000-0600-0000FD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00000000-0008-0000-0600-0000FE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00000000-0008-0000-0600-0000FF03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00000000-0008-0000-0600-00000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00000000-0008-0000-0600-00000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00000000-0008-0000-0600-00000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00000000-0008-0000-0600-00000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00000000-0008-0000-0600-00000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00000000-0008-0000-0600-00000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00000000-0008-0000-0600-00000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00000000-0008-0000-0600-00000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00000000-0008-0000-0600-00000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00000000-0008-0000-0600-00000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00000000-0008-0000-0600-00000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00000000-0008-0000-0600-00000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00000000-0008-0000-0600-00000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00000000-0008-0000-0600-00000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00000000-0008-0000-0600-00000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00000000-0008-0000-0600-00000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00000000-0008-0000-0600-00001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00000000-0008-0000-0600-00001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00000000-0008-0000-0600-00001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00000000-0008-0000-0600-00001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00000000-0008-0000-0600-00001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00000000-0008-0000-0600-00001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00000000-0008-0000-0600-00001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00000000-0008-0000-0600-00001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00000000-0008-0000-0600-00001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00000000-0008-0000-0600-00001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00000000-0008-0000-0600-00001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1" name="TextBox 3">
          <a:extLst>
            <a:ext uri="{FF2B5EF4-FFF2-40B4-BE49-F238E27FC236}">
              <a16:creationId xmlns:a16="http://schemas.microsoft.com/office/drawing/2014/main" id="{00000000-0008-0000-0600-00001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2" name="TextBox 3">
          <a:extLst>
            <a:ext uri="{FF2B5EF4-FFF2-40B4-BE49-F238E27FC236}">
              <a16:creationId xmlns:a16="http://schemas.microsoft.com/office/drawing/2014/main" id="{00000000-0008-0000-0600-00001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3" name="TextBox 3">
          <a:extLst>
            <a:ext uri="{FF2B5EF4-FFF2-40B4-BE49-F238E27FC236}">
              <a16:creationId xmlns:a16="http://schemas.microsoft.com/office/drawing/2014/main" id="{00000000-0008-0000-0600-00001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4" name="TextBox 3">
          <a:extLst>
            <a:ext uri="{FF2B5EF4-FFF2-40B4-BE49-F238E27FC236}">
              <a16:creationId xmlns:a16="http://schemas.microsoft.com/office/drawing/2014/main" id="{00000000-0008-0000-0600-00001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5" name="TextBox 3">
          <a:extLst>
            <a:ext uri="{FF2B5EF4-FFF2-40B4-BE49-F238E27FC236}">
              <a16:creationId xmlns:a16="http://schemas.microsoft.com/office/drawing/2014/main" id="{00000000-0008-0000-0600-00001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6" name="TextBox 3">
          <a:extLst>
            <a:ext uri="{FF2B5EF4-FFF2-40B4-BE49-F238E27FC236}">
              <a16:creationId xmlns:a16="http://schemas.microsoft.com/office/drawing/2014/main" id="{00000000-0008-0000-0600-00002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7" name="TextBox 3">
          <a:extLst>
            <a:ext uri="{FF2B5EF4-FFF2-40B4-BE49-F238E27FC236}">
              <a16:creationId xmlns:a16="http://schemas.microsoft.com/office/drawing/2014/main" id="{00000000-0008-0000-0600-00002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8" name="TextBox 3">
          <a:extLst>
            <a:ext uri="{FF2B5EF4-FFF2-40B4-BE49-F238E27FC236}">
              <a16:creationId xmlns:a16="http://schemas.microsoft.com/office/drawing/2014/main" id="{00000000-0008-0000-0600-00002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9" name="TextBox 3">
          <a:extLst>
            <a:ext uri="{FF2B5EF4-FFF2-40B4-BE49-F238E27FC236}">
              <a16:creationId xmlns:a16="http://schemas.microsoft.com/office/drawing/2014/main" id="{00000000-0008-0000-0600-00002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0" name="TextBox 3">
          <a:extLst>
            <a:ext uri="{FF2B5EF4-FFF2-40B4-BE49-F238E27FC236}">
              <a16:creationId xmlns:a16="http://schemas.microsoft.com/office/drawing/2014/main" id="{00000000-0008-0000-0600-00002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00000000-0008-0000-0600-00002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2" name="TextBox 3">
          <a:extLst>
            <a:ext uri="{FF2B5EF4-FFF2-40B4-BE49-F238E27FC236}">
              <a16:creationId xmlns:a16="http://schemas.microsoft.com/office/drawing/2014/main" id="{00000000-0008-0000-0600-00002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3" name="TextBox 3">
          <a:extLst>
            <a:ext uri="{FF2B5EF4-FFF2-40B4-BE49-F238E27FC236}">
              <a16:creationId xmlns:a16="http://schemas.microsoft.com/office/drawing/2014/main" id="{00000000-0008-0000-0600-00002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4" name="TextBox 3">
          <a:extLst>
            <a:ext uri="{FF2B5EF4-FFF2-40B4-BE49-F238E27FC236}">
              <a16:creationId xmlns:a16="http://schemas.microsoft.com/office/drawing/2014/main" id="{00000000-0008-0000-0600-00002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5" name="TextBox 3">
          <a:extLst>
            <a:ext uri="{FF2B5EF4-FFF2-40B4-BE49-F238E27FC236}">
              <a16:creationId xmlns:a16="http://schemas.microsoft.com/office/drawing/2014/main" id="{00000000-0008-0000-0600-00002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6" name="TextBox 3">
          <a:extLst>
            <a:ext uri="{FF2B5EF4-FFF2-40B4-BE49-F238E27FC236}">
              <a16:creationId xmlns:a16="http://schemas.microsoft.com/office/drawing/2014/main" id="{00000000-0008-0000-0600-00002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7" name="TextBox 3">
          <a:extLst>
            <a:ext uri="{FF2B5EF4-FFF2-40B4-BE49-F238E27FC236}">
              <a16:creationId xmlns:a16="http://schemas.microsoft.com/office/drawing/2014/main" id="{00000000-0008-0000-0600-00002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8" name="TextBox 3">
          <a:extLst>
            <a:ext uri="{FF2B5EF4-FFF2-40B4-BE49-F238E27FC236}">
              <a16:creationId xmlns:a16="http://schemas.microsoft.com/office/drawing/2014/main" id="{00000000-0008-0000-0600-00002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9" name="TextBox 3">
          <a:extLst>
            <a:ext uri="{FF2B5EF4-FFF2-40B4-BE49-F238E27FC236}">
              <a16:creationId xmlns:a16="http://schemas.microsoft.com/office/drawing/2014/main" id="{00000000-0008-0000-0600-00002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70" name="TextBox 3">
          <a:extLst>
            <a:ext uri="{FF2B5EF4-FFF2-40B4-BE49-F238E27FC236}">
              <a16:creationId xmlns:a16="http://schemas.microsoft.com/office/drawing/2014/main" id="{00000000-0008-0000-0600-00002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71" name="TextBox 3">
          <a:extLst>
            <a:ext uri="{FF2B5EF4-FFF2-40B4-BE49-F238E27FC236}">
              <a16:creationId xmlns:a16="http://schemas.microsoft.com/office/drawing/2014/main" id="{00000000-0008-0000-0600-00002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72" name="TextBox 3">
          <a:extLst>
            <a:ext uri="{FF2B5EF4-FFF2-40B4-BE49-F238E27FC236}">
              <a16:creationId xmlns:a16="http://schemas.microsoft.com/office/drawing/2014/main" id="{00000000-0008-0000-0600-00003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9523</xdr:rowOff>
    </xdr:to>
    <xdr:sp macro="" textlink="">
      <xdr:nvSpPr>
        <xdr:cNvPr id="1073" name="TextBox 3">
          <a:extLst>
            <a:ext uri="{FF2B5EF4-FFF2-40B4-BE49-F238E27FC236}">
              <a16:creationId xmlns:a16="http://schemas.microsoft.com/office/drawing/2014/main" id="{00000000-0008-0000-0600-00003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4" name="TextBox 3">
          <a:extLst>
            <a:ext uri="{FF2B5EF4-FFF2-40B4-BE49-F238E27FC236}">
              <a16:creationId xmlns:a16="http://schemas.microsoft.com/office/drawing/2014/main" id="{00000000-0008-0000-0600-00003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5" name="TextBox 3">
          <a:extLst>
            <a:ext uri="{FF2B5EF4-FFF2-40B4-BE49-F238E27FC236}">
              <a16:creationId xmlns:a16="http://schemas.microsoft.com/office/drawing/2014/main" id="{00000000-0008-0000-0600-00003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117473</xdr:rowOff>
    </xdr:to>
    <xdr:sp macro="" textlink="">
      <xdr:nvSpPr>
        <xdr:cNvPr id="1076" name="TextBox 3">
          <a:extLst>
            <a:ext uri="{FF2B5EF4-FFF2-40B4-BE49-F238E27FC236}">
              <a16:creationId xmlns:a16="http://schemas.microsoft.com/office/drawing/2014/main" id="{00000000-0008-0000-0600-00003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28573</xdr:rowOff>
    </xdr:to>
    <xdr:sp macro="" textlink="">
      <xdr:nvSpPr>
        <xdr:cNvPr id="1077" name="TextBox 3">
          <a:extLst>
            <a:ext uri="{FF2B5EF4-FFF2-40B4-BE49-F238E27FC236}">
              <a16:creationId xmlns:a16="http://schemas.microsoft.com/office/drawing/2014/main" id="{00000000-0008-0000-0600-00003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9523</xdr:rowOff>
    </xdr:to>
    <xdr:sp macro="" textlink="">
      <xdr:nvSpPr>
        <xdr:cNvPr id="1078" name="TextBox 3">
          <a:extLst>
            <a:ext uri="{FF2B5EF4-FFF2-40B4-BE49-F238E27FC236}">
              <a16:creationId xmlns:a16="http://schemas.microsoft.com/office/drawing/2014/main" id="{00000000-0008-0000-0600-00003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9" name="TextBox 3">
          <a:extLst>
            <a:ext uri="{FF2B5EF4-FFF2-40B4-BE49-F238E27FC236}">
              <a16:creationId xmlns:a16="http://schemas.microsoft.com/office/drawing/2014/main" id="{00000000-0008-0000-0600-00003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0" name="TextBox 3">
          <a:extLst>
            <a:ext uri="{FF2B5EF4-FFF2-40B4-BE49-F238E27FC236}">
              <a16:creationId xmlns:a16="http://schemas.microsoft.com/office/drawing/2014/main" id="{00000000-0008-0000-0600-00003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1" name="TextBox 3">
          <a:extLst>
            <a:ext uri="{FF2B5EF4-FFF2-40B4-BE49-F238E27FC236}">
              <a16:creationId xmlns:a16="http://schemas.microsoft.com/office/drawing/2014/main" id="{00000000-0008-0000-0600-00003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1082" name="TextBox 3">
          <a:extLst>
            <a:ext uri="{FF2B5EF4-FFF2-40B4-BE49-F238E27FC236}">
              <a16:creationId xmlns:a16="http://schemas.microsoft.com/office/drawing/2014/main" id="{00000000-0008-0000-0600-00003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1083" name="TextBox 3">
          <a:extLst>
            <a:ext uri="{FF2B5EF4-FFF2-40B4-BE49-F238E27FC236}">
              <a16:creationId xmlns:a16="http://schemas.microsoft.com/office/drawing/2014/main" id="{00000000-0008-0000-0600-00003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4" name="Text Box 22">
          <a:extLst>
            <a:ext uri="{FF2B5EF4-FFF2-40B4-BE49-F238E27FC236}">
              <a16:creationId xmlns:a16="http://schemas.microsoft.com/office/drawing/2014/main" id="{00000000-0008-0000-0600-00003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5" name="Text Box 23">
          <a:extLst>
            <a:ext uri="{FF2B5EF4-FFF2-40B4-BE49-F238E27FC236}">
              <a16:creationId xmlns:a16="http://schemas.microsoft.com/office/drawing/2014/main" id="{00000000-0008-0000-0600-00003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00000000-0008-0000-0600-00003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7" name="Text Box 25">
          <a:extLst>
            <a:ext uri="{FF2B5EF4-FFF2-40B4-BE49-F238E27FC236}">
              <a16:creationId xmlns:a16="http://schemas.microsoft.com/office/drawing/2014/main" id="{00000000-0008-0000-0600-00003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8" name="Text Box 26">
          <a:extLst>
            <a:ext uri="{FF2B5EF4-FFF2-40B4-BE49-F238E27FC236}">
              <a16:creationId xmlns:a16="http://schemas.microsoft.com/office/drawing/2014/main" id="{00000000-0008-0000-0600-00004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00000000-0008-0000-0600-00004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0" name="Text Box 28">
          <a:extLst>
            <a:ext uri="{FF2B5EF4-FFF2-40B4-BE49-F238E27FC236}">
              <a16:creationId xmlns:a16="http://schemas.microsoft.com/office/drawing/2014/main" id="{00000000-0008-0000-0600-00004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1" name="Text Box 29">
          <a:extLst>
            <a:ext uri="{FF2B5EF4-FFF2-40B4-BE49-F238E27FC236}">
              <a16:creationId xmlns:a16="http://schemas.microsoft.com/office/drawing/2014/main" id="{00000000-0008-0000-0600-00004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2" name="Text Box 14">
          <a:extLst>
            <a:ext uri="{FF2B5EF4-FFF2-40B4-BE49-F238E27FC236}">
              <a16:creationId xmlns:a16="http://schemas.microsoft.com/office/drawing/2014/main" id="{00000000-0008-0000-0600-00004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00000000-0008-0000-0600-00004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00000000-0008-0000-0600-00004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5" name="Text Box 17">
          <a:extLst>
            <a:ext uri="{FF2B5EF4-FFF2-40B4-BE49-F238E27FC236}">
              <a16:creationId xmlns:a16="http://schemas.microsoft.com/office/drawing/2014/main" id="{00000000-0008-0000-0600-00004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6" name="Text Box 18">
          <a:extLst>
            <a:ext uri="{FF2B5EF4-FFF2-40B4-BE49-F238E27FC236}">
              <a16:creationId xmlns:a16="http://schemas.microsoft.com/office/drawing/2014/main" id="{00000000-0008-0000-0600-00004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7" name="Text Box 19">
          <a:extLst>
            <a:ext uri="{FF2B5EF4-FFF2-40B4-BE49-F238E27FC236}">
              <a16:creationId xmlns:a16="http://schemas.microsoft.com/office/drawing/2014/main" id="{00000000-0008-0000-0600-00004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8" name="Text Box 20">
          <a:extLst>
            <a:ext uri="{FF2B5EF4-FFF2-40B4-BE49-F238E27FC236}">
              <a16:creationId xmlns:a16="http://schemas.microsoft.com/office/drawing/2014/main" id="{00000000-0008-0000-0600-00004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9" name="Text Box 21">
          <a:extLst>
            <a:ext uri="{FF2B5EF4-FFF2-40B4-BE49-F238E27FC236}">
              <a16:creationId xmlns:a16="http://schemas.microsoft.com/office/drawing/2014/main" id="{00000000-0008-0000-0600-00004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0" name="Text Box 14">
          <a:extLst>
            <a:ext uri="{FF2B5EF4-FFF2-40B4-BE49-F238E27FC236}">
              <a16:creationId xmlns:a16="http://schemas.microsoft.com/office/drawing/2014/main" id="{00000000-0008-0000-0600-00004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000000-0008-0000-0600-00004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00000000-0008-0000-0600-00004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3" name="Text Box 17">
          <a:extLst>
            <a:ext uri="{FF2B5EF4-FFF2-40B4-BE49-F238E27FC236}">
              <a16:creationId xmlns:a16="http://schemas.microsoft.com/office/drawing/2014/main" id="{00000000-0008-0000-0600-00004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4" name="Text Box 18">
          <a:extLst>
            <a:ext uri="{FF2B5EF4-FFF2-40B4-BE49-F238E27FC236}">
              <a16:creationId xmlns:a16="http://schemas.microsoft.com/office/drawing/2014/main" id="{00000000-0008-0000-0600-00005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5" name="Text Box 19">
          <a:extLst>
            <a:ext uri="{FF2B5EF4-FFF2-40B4-BE49-F238E27FC236}">
              <a16:creationId xmlns:a16="http://schemas.microsoft.com/office/drawing/2014/main" id="{00000000-0008-0000-0600-00005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6" name="Text Box 20">
          <a:extLst>
            <a:ext uri="{FF2B5EF4-FFF2-40B4-BE49-F238E27FC236}">
              <a16:creationId xmlns:a16="http://schemas.microsoft.com/office/drawing/2014/main" id="{00000000-0008-0000-0600-00005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7" name="Text Box 21">
          <a:extLst>
            <a:ext uri="{FF2B5EF4-FFF2-40B4-BE49-F238E27FC236}">
              <a16:creationId xmlns:a16="http://schemas.microsoft.com/office/drawing/2014/main" id="{00000000-0008-0000-0600-00005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8" name="Text Box 22">
          <a:extLst>
            <a:ext uri="{FF2B5EF4-FFF2-40B4-BE49-F238E27FC236}">
              <a16:creationId xmlns:a16="http://schemas.microsoft.com/office/drawing/2014/main" id="{00000000-0008-0000-0600-00005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9" name="Text Box 23">
          <a:extLst>
            <a:ext uri="{FF2B5EF4-FFF2-40B4-BE49-F238E27FC236}">
              <a16:creationId xmlns:a16="http://schemas.microsoft.com/office/drawing/2014/main" id="{00000000-0008-0000-0600-00005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0" name="Text Box 24">
          <a:extLst>
            <a:ext uri="{FF2B5EF4-FFF2-40B4-BE49-F238E27FC236}">
              <a16:creationId xmlns:a16="http://schemas.microsoft.com/office/drawing/2014/main" id="{00000000-0008-0000-0600-00005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1" name="Text Box 25">
          <a:extLst>
            <a:ext uri="{FF2B5EF4-FFF2-40B4-BE49-F238E27FC236}">
              <a16:creationId xmlns:a16="http://schemas.microsoft.com/office/drawing/2014/main" id="{00000000-0008-0000-0600-00005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2" name="Text Box 26">
          <a:extLst>
            <a:ext uri="{FF2B5EF4-FFF2-40B4-BE49-F238E27FC236}">
              <a16:creationId xmlns:a16="http://schemas.microsoft.com/office/drawing/2014/main" id="{00000000-0008-0000-0600-00005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3" name="Text Box 27">
          <a:extLst>
            <a:ext uri="{FF2B5EF4-FFF2-40B4-BE49-F238E27FC236}">
              <a16:creationId xmlns:a16="http://schemas.microsoft.com/office/drawing/2014/main" id="{00000000-0008-0000-0600-00005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4" name="Text Box 28">
          <a:extLst>
            <a:ext uri="{FF2B5EF4-FFF2-40B4-BE49-F238E27FC236}">
              <a16:creationId xmlns:a16="http://schemas.microsoft.com/office/drawing/2014/main" id="{00000000-0008-0000-0600-00005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5" name="Text Box 29">
          <a:extLst>
            <a:ext uri="{FF2B5EF4-FFF2-40B4-BE49-F238E27FC236}">
              <a16:creationId xmlns:a16="http://schemas.microsoft.com/office/drawing/2014/main" id="{00000000-0008-0000-0600-00005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6" name="Text Box 14">
          <a:extLst>
            <a:ext uri="{FF2B5EF4-FFF2-40B4-BE49-F238E27FC236}">
              <a16:creationId xmlns:a16="http://schemas.microsoft.com/office/drawing/2014/main" id="{00000000-0008-0000-0600-00005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00000000-0008-0000-0600-00005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00000000-0008-0000-0600-00005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9" name="Text Box 17">
          <a:extLst>
            <a:ext uri="{FF2B5EF4-FFF2-40B4-BE49-F238E27FC236}">
              <a16:creationId xmlns:a16="http://schemas.microsoft.com/office/drawing/2014/main" id="{00000000-0008-0000-0600-00005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0" name="Text Box 18">
          <a:extLst>
            <a:ext uri="{FF2B5EF4-FFF2-40B4-BE49-F238E27FC236}">
              <a16:creationId xmlns:a16="http://schemas.microsoft.com/office/drawing/2014/main" id="{00000000-0008-0000-0600-00006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1" name="Text Box 19">
          <a:extLst>
            <a:ext uri="{FF2B5EF4-FFF2-40B4-BE49-F238E27FC236}">
              <a16:creationId xmlns:a16="http://schemas.microsoft.com/office/drawing/2014/main" id="{00000000-0008-0000-0600-00006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2" name="Text Box 20">
          <a:extLst>
            <a:ext uri="{FF2B5EF4-FFF2-40B4-BE49-F238E27FC236}">
              <a16:creationId xmlns:a16="http://schemas.microsoft.com/office/drawing/2014/main" id="{00000000-0008-0000-0600-00006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00000000-0008-0000-0600-00006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4" name="Text Box 14">
          <a:extLst>
            <a:ext uri="{FF2B5EF4-FFF2-40B4-BE49-F238E27FC236}">
              <a16:creationId xmlns:a16="http://schemas.microsoft.com/office/drawing/2014/main" id="{00000000-0008-0000-0600-00006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00000000-0008-0000-0600-00006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00000000-0008-0000-0600-00006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7" name="Text Box 17">
          <a:extLst>
            <a:ext uri="{FF2B5EF4-FFF2-40B4-BE49-F238E27FC236}">
              <a16:creationId xmlns:a16="http://schemas.microsoft.com/office/drawing/2014/main" id="{00000000-0008-0000-0600-00006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8" name="Text Box 18">
          <a:extLst>
            <a:ext uri="{FF2B5EF4-FFF2-40B4-BE49-F238E27FC236}">
              <a16:creationId xmlns:a16="http://schemas.microsoft.com/office/drawing/2014/main" id="{00000000-0008-0000-0600-00006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00000000-0008-0000-0600-00006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0" name="Text Box 20">
          <a:extLst>
            <a:ext uri="{FF2B5EF4-FFF2-40B4-BE49-F238E27FC236}">
              <a16:creationId xmlns:a16="http://schemas.microsoft.com/office/drawing/2014/main" id="{00000000-0008-0000-0600-00006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1" name="Text Box 21">
          <a:extLst>
            <a:ext uri="{FF2B5EF4-FFF2-40B4-BE49-F238E27FC236}">
              <a16:creationId xmlns:a16="http://schemas.microsoft.com/office/drawing/2014/main" id="{00000000-0008-0000-0600-00006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2" name="Text Box 22">
          <a:extLst>
            <a:ext uri="{FF2B5EF4-FFF2-40B4-BE49-F238E27FC236}">
              <a16:creationId xmlns:a16="http://schemas.microsoft.com/office/drawing/2014/main" id="{00000000-0008-0000-0600-00006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3" name="Text Box 23">
          <a:extLst>
            <a:ext uri="{FF2B5EF4-FFF2-40B4-BE49-F238E27FC236}">
              <a16:creationId xmlns:a16="http://schemas.microsoft.com/office/drawing/2014/main" id="{00000000-0008-0000-0600-00006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4" name="Text Box 24">
          <a:extLst>
            <a:ext uri="{FF2B5EF4-FFF2-40B4-BE49-F238E27FC236}">
              <a16:creationId xmlns:a16="http://schemas.microsoft.com/office/drawing/2014/main" id="{00000000-0008-0000-0600-00006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00000000-0008-0000-0600-00006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00000000-0008-0000-0600-00007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00000000-0008-0000-0600-00007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00000000-0008-0000-0600-00007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00000000-0008-0000-0600-00007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0" name="Text Box 14">
          <a:extLst>
            <a:ext uri="{FF2B5EF4-FFF2-40B4-BE49-F238E27FC236}">
              <a16:creationId xmlns:a16="http://schemas.microsoft.com/office/drawing/2014/main" id="{00000000-0008-0000-0600-00007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00000000-0008-0000-0600-00007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2" name="Text Box 16">
          <a:extLst>
            <a:ext uri="{FF2B5EF4-FFF2-40B4-BE49-F238E27FC236}">
              <a16:creationId xmlns:a16="http://schemas.microsoft.com/office/drawing/2014/main" id="{00000000-0008-0000-0600-00007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3" name="Text Box 17">
          <a:extLst>
            <a:ext uri="{FF2B5EF4-FFF2-40B4-BE49-F238E27FC236}">
              <a16:creationId xmlns:a16="http://schemas.microsoft.com/office/drawing/2014/main" id="{00000000-0008-0000-0600-00007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4" name="Text Box 18">
          <a:extLst>
            <a:ext uri="{FF2B5EF4-FFF2-40B4-BE49-F238E27FC236}">
              <a16:creationId xmlns:a16="http://schemas.microsoft.com/office/drawing/2014/main" id="{00000000-0008-0000-0600-00007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5" name="Text Box 19">
          <a:extLst>
            <a:ext uri="{FF2B5EF4-FFF2-40B4-BE49-F238E27FC236}">
              <a16:creationId xmlns:a16="http://schemas.microsoft.com/office/drawing/2014/main" id="{00000000-0008-0000-0600-00007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6" name="Text Box 20">
          <a:extLst>
            <a:ext uri="{FF2B5EF4-FFF2-40B4-BE49-F238E27FC236}">
              <a16:creationId xmlns:a16="http://schemas.microsoft.com/office/drawing/2014/main" id="{00000000-0008-0000-0600-00007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7" name="Text Box 21">
          <a:extLst>
            <a:ext uri="{FF2B5EF4-FFF2-40B4-BE49-F238E27FC236}">
              <a16:creationId xmlns:a16="http://schemas.microsoft.com/office/drawing/2014/main" id="{00000000-0008-0000-0600-00007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8" name="Text Box 14">
          <a:extLst>
            <a:ext uri="{FF2B5EF4-FFF2-40B4-BE49-F238E27FC236}">
              <a16:creationId xmlns:a16="http://schemas.microsoft.com/office/drawing/2014/main" id="{00000000-0008-0000-0600-00007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00000000-0008-0000-0600-00007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00000000-0008-0000-0600-00007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1" name="Text Box 17">
          <a:extLst>
            <a:ext uri="{FF2B5EF4-FFF2-40B4-BE49-F238E27FC236}">
              <a16:creationId xmlns:a16="http://schemas.microsoft.com/office/drawing/2014/main" id="{00000000-0008-0000-0600-00007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2" name="Text Box 18">
          <a:extLst>
            <a:ext uri="{FF2B5EF4-FFF2-40B4-BE49-F238E27FC236}">
              <a16:creationId xmlns:a16="http://schemas.microsoft.com/office/drawing/2014/main" id="{00000000-0008-0000-0600-00008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00000000-0008-0000-0600-00008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4" name="Text Box 20">
          <a:extLst>
            <a:ext uri="{FF2B5EF4-FFF2-40B4-BE49-F238E27FC236}">
              <a16:creationId xmlns:a16="http://schemas.microsoft.com/office/drawing/2014/main" id="{00000000-0008-0000-0600-00008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5" name="Text Box 21">
          <a:extLst>
            <a:ext uri="{FF2B5EF4-FFF2-40B4-BE49-F238E27FC236}">
              <a16:creationId xmlns:a16="http://schemas.microsoft.com/office/drawing/2014/main" id="{00000000-0008-0000-0600-00008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6" name="Text Box 22">
          <a:extLst>
            <a:ext uri="{FF2B5EF4-FFF2-40B4-BE49-F238E27FC236}">
              <a16:creationId xmlns:a16="http://schemas.microsoft.com/office/drawing/2014/main" id="{00000000-0008-0000-0600-00008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7" name="Text Box 23">
          <a:extLst>
            <a:ext uri="{FF2B5EF4-FFF2-40B4-BE49-F238E27FC236}">
              <a16:creationId xmlns:a16="http://schemas.microsoft.com/office/drawing/2014/main" id="{00000000-0008-0000-0600-00008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8" name="Text Box 24">
          <a:extLst>
            <a:ext uri="{FF2B5EF4-FFF2-40B4-BE49-F238E27FC236}">
              <a16:creationId xmlns:a16="http://schemas.microsoft.com/office/drawing/2014/main" id="{00000000-0008-0000-0600-00008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9" name="Text Box 25">
          <a:extLst>
            <a:ext uri="{FF2B5EF4-FFF2-40B4-BE49-F238E27FC236}">
              <a16:creationId xmlns:a16="http://schemas.microsoft.com/office/drawing/2014/main" id="{00000000-0008-0000-0600-00008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0" name="Text Box 26">
          <a:extLst>
            <a:ext uri="{FF2B5EF4-FFF2-40B4-BE49-F238E27FC236}">
              <a16:creationId xmlns:a16="http://schemas.microsoft.com/office/drawing/2014/main" id="{00000000-0008-0000-0600-00008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1" name="Text Box 27">
          <a:extLst>
            <a:ext uri="{FF2B5EF4-FFF2-40B4-BE49-F238E27FC236}">
              <a16:creationId xmlns:a16="http://schemas.microsoft.com/office/drawing/2014/main" id="{00000000-0008-0000-0600-00008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00000000-0008-0000-0600-00008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00000000-0008-0000-0600-00008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0000000-0008-0000-0600-00008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00000000-0008-0000-0600-00008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00000000-0008-0000-0600-00008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7" name="Text Box 17">
          <a:extLst>
            <a:ext uri="{FF2B5EF4-FFF2-40B4-BE49-F238E27FC236}">
              <a16:creationId xmlns:a16="http://schemas.microsoft.com/office/drawing/2014/main" id="{00000000-0008-0000-0600-00008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8" name="Text Box 18">
          <a:extLst>
            <a:ext uri="{FF2B5EF4-FFF2-40B4-BE49-F238E27FC236}">
              <a16:creationId xmlns:a16="http://schemas.microsoft.com/office/drawing/2014/main" id="{00000000-0008-0000-0600-00009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9" name="Text Box 19">
          <a:extLst>
            <a:ext uri="{FF2B5EF4-FFF2-40B4-BE49-F238E27FC236}">
              <a16:creationId xmlns:a16="http://schemas.microsoft.com/office/drawing/2014/main" id="{00000000-0008-0000-0600-00009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0" name="Text Box 20">
          <a:extLst>
            <a:ext uri="{FF2B5EF4-FFF2-40B4-BE49-F238E27FC236}">
              <a16:creationId xmlns:a16="http://schemas.microsoft.com/office/drawing/2014/main" id="{00000000-0008-0000-0600-00009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1" name="Text Box 21">
          <a:extLst>
            <a:ext uri="{FF2B5EF4-FFF2-40B4-BE49-F238E27FC236}">
              <a16:creationId xmlns:a16="http://schemas.microsoft.com/office/drawing/2014/main" id="{00000000-0008-0000-0600-00009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2" name="Text Box 14">
          <a:extLst>
            <a:ext uri="{FF2B5EF4-FFF2-40B4-BE49-F238E27FC236}">
              <a16:creationId xmlns:a16="http://schemas.microsoft.com/office/drawing/2014/main" id="{00000000-0008-0000-0600-00009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00000000-0008-0000-0600-00009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00000000-0008-0000-0600-00009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5" name="Text Box 17">
          <a:extLst>
            <a:ext uri="{FF2B5EF4-FFF2-40B4-BE49-F238E27FC236}">
              <a16:creationId xmlns:a16="http://schemas.microsoft.com/office/drawing/2014/main" id="{00000000-0008-0000-0600-00009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6" name="Text Box 18">
          <a:extLst>
            <a:ext uri="{FF2B5EF4-FFF2-40B4-BE49-F238E27FC236}">
              <a16:creationId xmlns:a16="http://schemas.microsoft.com/office/drawing/2014/main" id="{00000000-0008-0000-0600-00009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7" name="Text Box 19">
          <a:extLst>
            <a:ext uri="{FF2B5EF4-FFF2-40B4-BE49-F238E27FC236}">
              <a16:creationId xmlns:a16="http://schemas.microsoft.com/office/drawing/2014/main" id="{00000000-0008-0000-0600-00009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8" name="Text Box 20">
          <a:extLst>
            <a:ext uri="{FF2B5EF4-FFF2-40B4-BE49-F238E27FC236}">
              <a16:creationId xmlns:a16="http://schemas.microsoft.com/office/drawing/2014/main" id="{00000000-0008-0000-0600-00009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9" name="Text Box 21">
          <a:extLst>
            <a:ext uri="{FF2B5EF4-FFF2-40B4-BE49-F238E27FC236}">
              <a16:creationId xmlns:a16="http://schemas.microsoft.com/office/drawing/2014/main" id="{00000000-0008-0000-0600-00009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0" name="Text Box 22">
          <a:extLst>
            <a:ext uri="{FF2B5EF4-FFF2-40B4-BE49-F238E27FC236}">
              <a16:creationId xmlns:a16="http://schemas.microsoft.com/office/drawing/2014/main" id="{00000000-0008-0000-0600-00009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1" name="Text Box 23">
          <a:extLst>
            <a:ext uri="{FF2B5EF4-FFF2-40B4-BE49-F238E27FC236}">
              <a16:creationId xmlns:a16="http://schemas.microsoft.com/office/drawing/2014/main" id="{00000000-0008-0000-0600-00009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2" name="Text Box 24">
          <a:extLst>
            <a:ext uri="{FF2B5EF4-FFF2-40B4-BE49-F238E27FC236}">
              <a16:creationId xmlns:a16="http://schemas.microsoft.com/office/drawing/2014/main" id="{00000000-0008-0000-0600-00009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3" name="Text Box 25">
          <a:extLst>
            <a:ext uri="{FF2B5EF4-FFF2-40B4-BE49-F238E27FC236}">
              <a16:creationId xmlns:a16="http://schemas.microsoft.com/office/drawing/2014/main" id="{00000000-0008-0000-0600-00009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00000000-0008-0000-0600-0000A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5" name="Text Box 27">
          <a:extLst>
            <a:ext uri="{FF2B5EF4-FFF2-40B4-BE49-F238E27FC236}">
              <a16:creationId xmlns:a16="http://schemas.microsoft.com/office/drawing/2014/main" id="{00000000-0008-0000-0600-0000A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6" name="Text Box 28">
          <a:extLst>
            <a:ext uri="{FF2B5EF4-FFF2-40B4-BE49-F238E27FC236}">
              <a16:creationId xmlns:a16="http://schemas.microsoft.com/office/drawing/2014/main" id="{00000000-0008-0000-0600-0000A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7" name="Text Box 29">
          <a:extLst>
            <a:ext uri="{FF2B5EF4-FFF2-40B4-BE49-F238E27FC236}">
              <a16:creationId xmlns:a16="http://schemas.microsoft.com/office/drawing/2014/main" id="{00000000-0008-0000-0600-0000A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8" name="Text Box 14">
          <a:extLst>
            <a:ext uri="{FF2B5EF4-FFF2-40B4-BE49-F238E27FC236}">
              <a16:creationId xmlns:a16="http://schemas.microsoft.com/office/drawing/2014/main" id="{00000000-0008-0000-0600-0000A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00000000-0008-0000-0600-0000A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00000000-0008-0000-0600-0000A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1" name="Text Box 17">
          <a:extLst>
            <a:ext uri="{FF2B5EF4-FFF2-40B4-BE49-F238E27FC236}">
              <a16:creationId xmlns:a16="http://schemas.microsoft.com/office/drawing/2014/main" id="{00000000-0008-0000-0600-0000A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2" name="Text Box 18">
          <a:extLst>
            <a:ext uri="{FF2B5EF4-FFF2-40B4-BE49-F238E27FC236}">
              <a16:creationId xmlns:a16="http://schemas.microsoft.com/office/drawing/2014/main" id="{00000000-0008-0000-0600-0000A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3" name="Text Box 19">
          <a:extLst>
            <a:ext uri="{FF2B5EF4-FFF2-40B4-BE49-F238E27FC236}">
              <a16:creationId xmlns:a16="http://schemas.microsoft.com/office/drawing/2014/main" id="{00000000-0008-0000-0600-0000A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4" name="Text Box 20">
          <a:extLst>
            <a:ext uri="{FF2B5EF4-FFF2-40B4-BE49-F238E27FC236}">
              <a16:creationId xmlns:a16="http://schemas.microsoft.com/office/drawing/2014/main" id="{00000000-0008-0000-0600-0000A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5" name="Text Box 21">
          <a:extLst>
            <a:ext uri="{FF2B5EF4-FFF2-40B4-BE49-F238E27FC236}">
              <a16:creationId xmlns:a16="http://schemas.microsoft.com/office/drawing/2014/main" id="{00000000-0008-0000-0600-0000A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00000000-0008-0000-0600-0000A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00000000-0008-0000-0600-0000A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00000000-0008-0000-0600-0000A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00000000-0008-0000-0600-0000A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00000000-0008-0000-0600-0000B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00000000-0008-0000-0600-0000B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00000000-0008-0000-0600-0000B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00000000-0008-0000-0600-0000B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00000000-0008-0000-0600-0000B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5" name="Text Box 23">
          <a:extLst>
            <a:ext uri="{FF2B5EF4-FFF2-40B4-BE49-F238E27FC236}">
              <a16:creationId xmlns:a16="http://schemas.microsoft.com/office/drawing/2014/main" id="{00000000-0008-0000-0600-0000B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6" name="Text Box 24">
          <a:extLst>
            <a:ext uri="{FF2B5EF4-FFF2-40B4-BE49-F238E27FC236}">
              <a16:creationId xmlns:a16="http://schemas.microsoft.com/office/drawing/2014/main" id="{00000000-0008-0000-0600-0000B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7" name="Text Box 25">
          <a:extLst>
            <a:ext uri="{FF2B5EF4-FFF2-40B4-BE49-F238E27FC236}">
              <a16:creationId xmlns:a16="http://schemas.microsoft.com/office/drawing/2014/main" id="{00000000-0008-0000-0600-0000B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8" name="Text Box 26">
          <a:extLst>
            <a:ext uri="{FF2B5EF4-FFF2-40B4-BE49-F238E27FC236}">
              <a16:creationId xmlns:a16="http://schemas.microsoft.com/office/drawing/2014/main" id="{00000000-0008-0000-0600-0000B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00000000-0008-0000-0600-0000B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0" name="Text Box 28">
          <a:extLst>
            <a:ext uri="{FF2B5EF4-FFF2-40B4-BE49-F238E27FC236}">
              <a16:creationId xmlns:a16="http://schemas.microsoft.com/office/drawing/2014/main" id="{00000000-0008-0000-0600-0000B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1" name="Text Box 29">
          <a:extLst>
            <a:ext uri="{FF2B5EF4-FFF2-40B4-BE49-F238E27FC236}">
              <a16:creationId xmlns:a16="http://schemas.microsoft.com/office/drawing/2014/main" id="{00000000-0008-0000-0600-0000B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2" name="Text Box 14">
          <a:extLst>
            <a:ext uri="{FF2B5EF4-FFF2-40B4-BE49-F238E27FC236}">
              <a16:creationId xmlns:a16="http://schemas.microsoft.com/office/drawing/2014/main" id="{00000000-0008-0000-0600-0000B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00000000-0008-0000-0600-0000B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4" name="Text Box 16">
          <a:extLst>
            <a:ext uri="{FF2B5EF4-FFF2-40B4-BE49-F238E27FC236}">
              <a16:creationId xmlns:a16="http://schemas.microsoft.com/office/drawing/2014/main" id="{00000000-0008-0000-0600-0000B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5" name="Text Box 17">
          <a:extLst>
            <a:ext uri="{FF2B5EF4-FFF2-40B4-BE49-F238E27FC236}">
              <a16:creationId xmlns:a16="http://schemas.microsoft.com/office/drawing/2014/main" id="{00000000-0008-0000-0600-0000B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6" name="Text Box 18">
          <a:extLst>
            <a:ext uri="{FF2B5EF4-FFF2-40B4-BE49-F238E27FC236}">
              <a16:creationId xmlns:a16="http://schemas.microsoft.com/office/drawing/2014/main" id="{00000000-0008-0000-0600-0000C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7" name="Text Box 19">
          <a:extLst>
            <a:ext uri="{FF2B5EF4-FFF2-40B4-BE49-F238E27FC236}">
              <a16:creationId xmlns:a16="http://schemas.microsoft.com/office/drawing/2014/main" id="{00000000-0008-0000-0600-0000C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8" name="Text Box 20">
          <a:extLst>
            <a:ext uri="{FF2B5EF4-FFF2-40B4-BE49-F238E27FC236}">
              <a16:creationId xmlns:a16="http://schemas.microsoft.com/office/drawing/2014/main" id="{00000000-0008-0000-0600-0000C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9" name="Text Box 21">
          <a:extLst>
            <a:ext uri="{FF2B5EF4-FFF2-40B4-BE49-F238E27FC236}">
              <a16:creationId xmlns:a16="http://schemas.microsoft.com/office/drawing/2014/main" id="{00000000-0008-0000-0600-0000C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0" name="Text Box 14">
          <a:extLst>
            <a:ext uri="{FF2B5EF4-FFF2-40B4-BE49-F238E27FC236}">
              <a16:creationId xmlns:a16="http://schemas.microsoft.com/office/drawing/2014/main" id="{00000000-0008-0000-0600-0000C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00000000-0008-0000-0600-0000C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00000000-0008-0000-0600-0000C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3" name="Text Box 17">
          <a:extLst>
            <a:ext uri="{FF2B5EF4-FFF2-40B4-BE49-F238E27FC236}">
              <a16:creationId xmlns:a16="http://schemas.microsoft.com/office/drawing/2014/main" id="{00000000-0008-0000-0600-0000C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4" name="Text Box 18">
          <a:extLst>
            <a:ext uri="{FF2B5EF4-FFF2-40B4-BE49-F238E27FC236}">
              <a16:creationId xmlns:a16="http://schemas.microsoft.com/office/drawing/2014/main" id="{00000000-0008-0000-0600-0000C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5" name="Text Box 19">
          <a:extLst>
            <a:ext uri="{FF2B5EF4-FFF2-40B4-BE49-F238E27FC236}">
              <a16:creationId xmlns:a16="http://schemas.microsoft.com/office/drawing/2014/main" id="{00000000-0008-0000-0600-0000C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6" name="Text Box 20">
          <a:extLst>
            <a:ext uri="{FF2B5EF4-FFF2-40B4-BE49-F238E27FC236}">
              <a16:creationId xmlns:a16="http://schemas.microsoft.com/office/drawing/2014/main" id="{00000000-0008-0000-0600-0000C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7" name="Text Box 21">
          <a:extLst>
            <a:ext uri="{FF2B5EF4-FFF2-40B4-BE49-F238E27FC236}">
              <a16:creationId xmlns:a16="http://schemas.microsoft.com/office/drawing/2014/main" id="{00000000-0008-0000-0600-0000C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8" name="Text Box 22">
          <a:extLst>
            <a:ext uri="{FF2B5EF4-FFF2-40B4-BE49-F238E27FC236}">
              <a16:creationId xmlns:a16="http://schemas.microsoft.com/office/drawing/2014/main" id="{00000000-0008-0000-0600-0000C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9" name="Text Box 23">
          <a:extLst>
            <a:ext uri="{FF2B5EF4-FFF2-40B4-BE49-F238E27FC236}">
              <a16:creationId xmlns:a16="http://schemas.microsoft.com/office/drawing/2014/main" id="{00000000-0008-0000-0600-0000C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00000000-0008-0000-0600-0000C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00000000-0008-0000-0600-0000C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00000000-0008-0000-0600-0000D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00000000-0008-0000-0600-0000D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00000000-0008-0000-0600-0000D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00000000-0008-0000-0600-0000D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00000000-0008-0000-0600-0000D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00000000-0008-0000-0600-0000D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id="{00000000-0008-0000-0600-0000D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9" name="Text Box 17">
          <a:extLst>
            <a:ext uri="{FF2B5EF4-FFF2-40B4-BE49-F238E27FC236}">
              <a16:creationId xmlns:a16="http://schemas.microsoft.com/office/drawing/2014/main" id="{00000000-0008-0000-0600-0000D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0" name="Text Box 18">
          <a:extLst>
            <a:ext uri="{FF2B5EF4-FFF2-40B4-BE49-F238E27FC236}">
              <a16:creationId xmlns:a16="http://schemas.microsoft.com/office/drawing/2014/main" id="{00000000-0008-0000-0600-0000D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id="{00000000-0008-0000-0600-0000D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2" name="Text Box 20">
          <a:extLst>
            <a:ext uri="{FF2B5EF4-FFF2-40B4-BE49-F238E27FC236}">
              <a16:creationId xmlns:a16="http://schemas.microsoft.com/office/drawing/2014/main" id="{00000000-0008-0000-0600-0000D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3" name="Text Box 21">
          <a:extLst>
            <a:ext uri="{FF2B5EF4-FFF2-40B4-BE49-F238E27FC236}">
              <a16:creationId xmlns:a16="http://schemas.microsoft.com/office/drawing/2014/main" id="{00000000-0008-0000-0600-0000D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4" name="Text Box 14">
          <a:extLst>
            <a:ext uri="{FF2B5EF4-FFF2-40B4-BE49-F238E27FC236}">
              <a16:creationId xmlns:a16="http://schemas.microsoft.com/office/drawing/2014/main" id="{00000000-0008-0000-0600-0000D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00000000-0008-0000-0600-0000D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00000000-0008-0000-0600-0000D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7" name="Text Box 17">
          <a:extLst>
            <a:ext uri="{FF2B5EF4-FFF2-40B4-BE49-F238E27FC236}">
              <a16:creationId xmlns:a16="http://schemas.microsoft.com/office/drawing/2014/main" id="{00000000-0008-0000-0600-0000D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8" name="Text Box 18">
          <a:extLst>
            <a:ext uri="{FF2B5EF4-FFF2-40B4-BE49-F238E27FC236}">
              <a16:creationId xmlns:a16="http://schemas.microsoft.com/office/drawing/2014/main" id="{00000000-0008-0000-0600-0000E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00000000-0008-0000-0600-0000E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0" name="Text Box 20">
          <a:extLst>
            <a:ext uri="{FF2B5EF4-FFF2-40B4-BE49-F238E27FC236}">
              <a16:creationId xmlns:a16="http://schemas.microsoft.com/office/drawing/2014/main" id="{00000000-0008-0000-0600-0000E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1" name="Text Box 21">
          <a:extLst>
            <a:ext uri="{FF2B5EF4-FFF2-40B4-BE49-F238E27FC236}">
              <a16:creationId xmlns:a16="http://schemas.microsoft.com/office/drawing/2014/main" id="{00000000-0008-0000-0600-0000E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2" name="Text Box 22">
          <a:extLst>
            <a:ext uri="{FF2B5EF4-FFF2-40B4-BE49-F238E27FC236}">
              <a16:creationId xmlns:a16="http://schemas.microsoft.com/office/drawing/2014/main" id="{00000000-0008-0000-0600-0000E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3" name="Text Box 23">
          <a:extLst>
            <a:ext uri="{FF2B5EF4-FFF2-40B4-BE49-F238E27FC236}">
              <a16:creationId xmlns:a16="http://schemas.microsoft.com/office/drawing/2014/main" id="{00000000-0008-0000-0600-0000E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00000000-0008-0000-0600-0000E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5" name="Text Box 25">
          <a:extLst>
            <a:ext uri="{FF2B5EF4-FFF2-40B4-BE49-F238E27FC236}">
              <a16:creationId xmlns:a16="http://schemas.microsoft.com/office/drawing/2014/main" id="{00000000-0008-0000-0600-0000E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00000000-0008-0000-0600-0000E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7" name="Text Box 27">
          <a:extLst>
            <a:ext uri="{FF2B5EF4-FFF2-40B4-BE49-F238E27FC236}">
              <a16:creationId xmlns:a16="http://schemas.microsoft.com/office/drawing/2014/main" id="{00000000-0008-0000-0600-0000E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8" name="Text Box 28">
          <a:extLst>
            <a:ext uri="{FF2B5EF4-FFF2-40B4-BE49-F238E27FC236}">
              <a16:creationId xmlns:a16="http://schemas.microsoft.com/office/drawing/2014/main" id="{00000000-0008-0000-0600-0000E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9" name="Text Box 29">
          <a:extLst>
            <a:ext uri="{FF2B5EF4-FFF2-40B4-BE49-F238E27FC236}">
              <a16:creationId xmlns:a16="http://schemas.microsoft.com/office/drawing/2014/main" id="{00000000-0008-0000-0600-0000E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0" name="Text Box 14">
          <a:extLst>
            <a:ext uri="{FF2B5EF4-FFF2-40B4-BE49-F238E27FC236}">
              <a16:creationId xmlns:a16="http://schemas.microsoft.com/office/drawing/2014/main" id="{00000000-0008-0000-0600-0000E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00000000-0008-0000-0600-0000E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2" name="Text Box 16">
          <a:extLst>
            <a:ext uri="{FF2B5EF4-FFF2-40B4-BE49-F238E27FC236}">
              <a16:creationId xmlns:a16="http://schemas.microsoft.com/office/drawing/2014/main" id="{00000000-0008-0000-0600-0000E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3" name="Text Box 17">
          <a:extLst>
            <a:ext uri="{FF2B5EF4-FFF2-40B4-BE49-F238E27FC236}">
              <a16:creationId xmlns:a16="http://schemas.microsoft.com/office/drawing/2014/main" id="{00000000-0008-0000-0600-0000E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4" name="Text Box 18">
          <a:extLst>
            <a:ext uri="{FF2B5EF4-FFF2-40B4-BE49-F238E27FC236}">
              <a16:creationId xmlns:a16="http://schemas.microsoft.com/office/drawing/2014/main" id="{00000000-0008-0000-0600-0000F0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00000000-0008-0000-0600-0000F1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00000000-0008-0000-0600-0000F2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00000000-0008-0000-0600-0000F3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00000000-0008-0000-0600-0000F4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00000000-0008-0000-0600-0000F5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00000000-0008-0000-0600-0000F6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1" name="Text Box 17">
          <a:extLst>
            <a:ext uri="{FF2B5EF4-FFF2-40B4-BE49-F238E27FC236}">
              <a16:creationId xmlns:a16="http://schemas.microsoft.com/office/drawing/2014/main" id="{00000000-0008-0000-0600-0000F7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2" name="Text Box 18">
          <a:extLst>
            <a:ext uri="{FF2B5EF4-FFF2-40B4-BE49-F238E27FC236}">
              <a16:creationId xmlns:a16="http://schemas.microsoft.com/office/drawing/2014/main" id="{00000000-0008-0000-0600-0000F8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00000000-0008-0000-0600-0000F9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4" name="Text Box 20">
          <a:extLst>
            <a:ext uri="{FF2B5EF4-FFF2-40B4-BE49-F238E27FC236}">
              <a16:creationId xmlns:a16="http://schemas.microsoft.com/office/drawing/2014/main" id="{00000000-0008-0000-0600-0000FA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5" name="Text Box 21">
          <a:extLst>
            <a:ext uri="{FF2B5EF4-FFF2-40B4-BE49-F238E27FC236}">
              <a16:creationId xmlns:a16="http://schemas.microsoft.com/office/drawing/2014/main" id="{00000000-0008-0000-0600-0000FB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6" name="Text Box 22">
          <a:extLst>
            <a:ext uri="{FF2B5EF4-FFF2-40B4-BE49-F238E27FC236}">
              <a16:creationId xmlns:a16="http://schemas.microsoft.com/office/drawing/2014/main" id="{00000000-0008-0000-0600-0000FC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7" name="Text Box 23">
          <a:extLst>
            <a:ext uri="{FF2B5EF4-FFF2-40B4-BE49-F238E27FC236}">
              <a16:creationId xmlns:a16="http://schemas.microsoft.com/office/drawing/2014/main" id="{00000000-0008-0000-0600-0000FD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8" name="Text Box 24">
          <a:extLst>
            <a:ext uri="{FF2B5EF4-FFF2-40B4-BE49-F238E27FC236}">
              <a16:creationId xmlns:a16="http://schemas.microsoft.com/office/drawing/2014/main" id="{00000000-0008-0000-0600-0000FE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9" name="Text Box 25">
          <a:extLst>
            <a:ext uri="{FF2B5EF4-FFF2-40B4-BE49-F238E27FC236}">
              <a16:creationId xmlns:a16="http://schemas.microsoft.com/office/drawing/2014/main" id="{00000000-0008-0000-0600-0000FF04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0" name="Text Box 26">
          <a:extLst>
            <a:ext uri="{FF2B5EF4-FFF2-40B4-BE49-F238E27FC236}">
              <a16:creationId xmlns:a16="http://schemas.microsoft.com/office/drawing/2014/main" id="{00000000-0008-0000-0600-00000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1" name="Text Box 27">
          <a:extLst>
            <a:ext uri="{FF2B5EF4-FFF2-40B4-BE49-F238E27FC236}">
              <a16:creationId xmlns:a16="http://schemas.microsoft.com/office/drawing/2014/main" id="{00000000-0008-0000-0600-00000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2" name="Text Box 28">
          <a:extLst>
            <a:ext uri="{FF2B5EF4-FFF2-40B4-BE49-F238E27FC236}">
              <a16:creationId xmlns:a16="http://schemas.microsoft.com/office/drawing/2014/main" id="{00000000-0008-0000-0600-00000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3" name="Text Box 29">
          <a:extLst>
            <a:ext uri="{FF2B5EF4-FFF2-40B4-BE49-F238E27FC236}">
              <a16:creationId xmlns:a16="http://schemas.microsoft.com/office/drawing/2014/main" id="{00000000-0008-0000-0600-00000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00000000-0008-0000-0600-00000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00000000-0008-0000-0600-00000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00000000-0008-0000-0600-00000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00000000-0008-0000-0600-00000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00000000-0008-0000-0600-00000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00000000-0008-0000-0600-00000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00000000-0008-0000-0600-00000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00000000-0008-0000-0600-00000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2" name="Text Box 14">
          <a:extLst>
            <a:ext uri="{FF2B5EF4-FFF2-40B4-BE49-F238E27FC236}">
              <a16:creationId xmlns:a16="http://schemas.microsoft.com/office/drawing/2014/main" id="{00000000-0008-0000-0600-00000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00000000-0008-0000-0600-00000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00000000-0008-0000-0600-00000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5" name="Text Box 17">
          <a:extLst>
            <a:ext uri="{FF2B5EF4-FFF2-40B4-BE49-F238E27FC236}">
              <a16:creationId xmlns:a16="http://schemas.microsoft.com/office/drawing/2014/main" id="{00000000-0008-0000-0600-00000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6" name="Text Box 18">
          <a:extLst>
            <a:ext uri="{FF2B5EF4-FFF2-40B4-BE49-F238E27FC236}">
              <a16:creationId xmlns:a16="http://schemas.microsoft.com/office/drawing/2014/main" id="{00000000-0008-0000-0600-00001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7" name="Text Box 19">
          <a:extLst>
            <a:ext uri="{FF2B5EF4-FFF2-40B4-BE49-F238E27FC236}">
              <a16:creationId xmlns:a16="http://schemas.microsoft.com/office/drawing/2014/main" id="{00000000-0008-0000-0600-00001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8" name="Text Box 20">
          <a:extLst>
            <a:ext uri="{FF2B5EF4-FFF2-40B4-BE49-F238E27FC236}">
              <a16:creationId xmlns:a16="http://schemas.microsoft.com/office/drawing/2014/main" id="{00000000-0008-0000-0600-00001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9" name="Text Box 21">
          <a:extLst>
            <a:ext uri="{FF2B5EF4-FFF2-40B4-BE49-F238E27FC236}">
              <a16:creationId xmlns:a16="http://schemas.microsoft.com/office/drawing/2014/main" id="{00000000-0008-0000-0600-00001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0" name="Text Box 22">
          <a:extLst>
            <a:ext uri="{FF2B5EF4-FFF2-40B4-BE49-F238E27FC236}">
              <a16:creationId xmlns:a16="http://schemas.microsoft.com/office/drawing/2014/main" id="{00000000-0008-0000-0600-00001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1" name="Text Box 23">
          <a:extLst>
            <a:ext uri="{FF2B5EF4-FFF2-40B4-BE49-F238E27FC236}">
              <a16:creationId xmlns:a16="http://schemas.microsoft.com/office/drawing/2014/main" id="{00000000-0008-0000-0600-00001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2" name="Text Box 24">
          <a:extLst>
            <a:ext uri="{FF2B5EF4-FFF2-40B4-BE49-F238E27FC236}">
              <a16:creationId xmlns:a16="http://schemas.microsoft.com/office/drawing/2014/main" id="{00000000-0008-0000-0600-00001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3" name="Text Box 25">
          <a:extLst>
            <a:ext uri="{FF2B5EF4-FFF2-40B4-BE49-F238E27FC236}">
              <a16:creationId xmlns:a16="http://schemas.microsoft.com/office/drawing/2014/main" id="{00000000-0008-0000-0600-00001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4" name="Text Box 26">
          <a:extLst>
            <a:ext uri="{FF2B5EF4-FFF2-40B4-BE49-F238E27FC236}">
              <a16:creationId xmlns:a16="http://schemas.microsoft.com/office/drawing/2014/main" id="{00000000-0008-0000-0600-00001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5" name="Text Box 27">
          <a:extLst>
            <a:ext uri="{FF2B5EF4-FFF2-40B4-BE49-F238E27FC236}">
              <a16:creationId xmlns:a16="http://schemas.microsoft.com/office/drawing/2014/main" id="{00000000-0008-0000-0600-00001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6" name="Text Box 28">
          <a:extLst>
            <a:ext uri="{FF2B5EF4-FFF2-40B4-BE49-F238E27FC236}">
              <a16:creationId xmlns:a16="http://schemas.microsoft.com/office/drawing/2014/main" id="{00000000-0008-0000-0600-00001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7" name="Text Box 29">
          <a:extLst>
            <a:ext uri="{FF2B5EF4-FFF2-40B4-BE49-F238E27FC236}">
              <a16:creationId xmlns:a16="http://schemas.microsoft.com/office/drawing/2014/main" id="{00000000-0008-0000-0600-00001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8" name="Text Box 14">
          <a:extLst>
            <a:ext uri="{FF2B5EF4-FFF2-40B4-BE49-F238E27FC236}">
              <a16:creationId xmlns:a16="http://schemas.microsoft.com/office/drawing/2014/main" id="{00000000-0008-0000-0600-00001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00000000-0008-0000-0600-00001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00000000-0008-0000-0600-00001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1" name="Text Box 17">
          <a:extLst>
            <a:ext uri="{FF2B5EF4-FFF2-40B4-BE49-F238E27FC236}">
              <a16:creationId xmlns:a16="http://schemas.microsoft.com/office/drawing/2014/main" id="{00000000-0008-0000-0600-00001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2" name="Text Box 18">
          <a:extLst>
            <a:ext uri="{FF2B5EF4-FFF2-40B4-BE49-F238E27FC236}">
              <a16:creationId xmlns:a16="http://schemas.microsoft.com/office/drawing/2014/main" id="{00000000-0008-0000-0600-00002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3" name="Text Box 19">
          <a:extLst>
            <a:ext uri="{FF2B5EF4-FFF2-40B4-BE49-F238E27FC236}">
              <a16:creationId xmlns:a16="http://schemas.microsoft.com/office/drawing/2014/main" id="{00000000-0008-0000-0600-00002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4" name="Text Box 20">
          <a:extLst>
            <a:ext uri="{FF2B5EF4-FFF2-40B4-BE49-F238E27FC236}">
              <a16:creationId xmlns:a16="http://schemas.microsoft.com/office/drawing/2014/main" id="{00000000-0008-0000-0600-00002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5" name="Text Box 21">
          <a:extLst>
            <a:ext uri="{FF2B5EF4-FFF2-40B4-BE49-F238E27FC236}">
              <a16:creationId xmlns:a16="http://schemas.microsoft.com/office/drawing/2014/main" id="{00000000-0008-0000-0600-00002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6" name="Text Box 14">
          <a:extLst>
            <a:ext uri="{FF2B5EF4-FFF2-40B4-BE49-F238E27FC236}">
              <a16:creationId xmlns:a16="http://schemas.microsoft.com/office/drawing/2014/main" id="{00000000-0008-0000-0600-00002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00000000-0008-0000-0600-00002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id="{00000000-0008-0000-0600-00002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9" name="Text Box 17">
          <a:extLst>
            <a:ext uri="{FF2B5EF4-FFF2-40B4-BE49-F238E27FC236}">
              <a16:creationId xmlns:a16="http://schemas.microsoft.com/office/drawing/2014/main" id="{00000000-0008-0000-0600-00002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0" name="Text Box 18">
          <a:extLst>
            <a:ext uri="{FF2B5EF4-FFF2-40B4-BE49-F238E27FC236}">
              <a16:creationId xmlns:a16="http://schemas.microsoft.com/office/drawing/2014/main" id="{00000000-0008-0000-0600-00002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id="{00000000-0008-0000-0600-00002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id="{00000000-0008-0000-0600-00002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3" name="Text Box 21">
          <a:extLst>
            <a:ext uri="{FF2B5EF4-FFF2-40B4-BE49-F238E27FC236}">
              <a16:creationId xmlns:a16="http://schemas.microsoft.com/office/drawing/2014/main" id="{00000000-0008-0000-0600-00002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4" name="Text Box 22">
          <a:extLst>
            <a:ext uri="{FF2B5EF4-FFF2-40B4-BE49-F238E27FC236}">
              <a16:creationId xmlns:a16="http://schemas.microsoft.com/office/drawing/2014/main" id="{00000000-0008-0000-0600-00002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5" name="Text Box 23">
          <a:extLst>
            <a:ext uri="{FF2B5EF4-FFF2-40B4-BE49-F238E27FC236}">
              <a16:creationId xmlns:a16="http://schemas.microsoft.com/office/drawing/2014/main" id="{00000000-0008-0000-0600-00002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6" name="Text Box 24">
          <a:extLst>
            <a:ext uri="{FF2B5EF4-FFF2-40B4-BE49-F238E27FC236}">
              <a16:creationId xmlns:a16="http://schemas.microsoft.com/office/drawing/2014/main" id="{00000000-0008-0000-0600-00002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7" name="Text Box 25">
          <a:extLst>
            <a:ext uri="{FF2B5EF4-FFF2-40B4-BE49-F238E27FC236}">
              <a16:creationId xmlns:a16="http://schemas.microsoft.com/office/drawing/2014/main" id="{00000000-0008-0000-0600-00002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8" name="Text Box 26">
          <a:extLst>
            <a:ext uri="{FF2B5EF4-FFF2-40B4-BE49-F238E27FC236}">
              <a16:creationId xmlns:a16="http://schemas.microsoft.com/office/drawing/2014/main" id="{00000000-0008-0000-0600-00003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9" name="Text Box 27">
          <a:extLst>
            <a:ext uri="{FF2B5EF4-FFF2-40B4-BE49-F238E27FC236}">
              <a16:creationId xmlns:a16="http://schemas.microsoft.com/office/drawing/2014/main" id="{00000000-0008-0000-0600-00003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0" name="Text Box 28">
          <a:extLst>
            <a:ext uri="{FF2B5EF4-FFF2-40B4-BE49-F238E27FC236}">
              <a16:creationId xmlns:a16="http://schemas.microsoft.com/office/drawing/2014/main" id="{00000000-0008-0000-0600-00003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1" name="Text Box 29">
          <a:extLst>
            <a:ext uri="{FF2B5EF4-FFF2-40B4-BE49-F238E27FC236}">
              <a16:creationId xmlns:a16="http://schemas.microsoft.com/office/drawing/2014/main" id="{00000000-0008-0000-0600-00003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00000000-0008-0000-0600-00003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00000000-0008-0000-0600-00003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00000000-0008-0000-0600-00003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5" name="Text Box 17">
          <a:extLst>
            <a:ext uri="{FF2B5EF4-FFF2-40B4-BE49-F238E27FC236}">
              <a16:creationId xmlns:a16="http://schemas.microsoft.com/office/drawing/2014/main" id="{00000000-0008-0000-0600-00003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6" name="Text Box 18">
          <a:extLst>
            <a:ext uri="{FF2B5EF4-FFF2-40B4-BE49-F238E27FC236}">
              <a16:creationId xmlns:a16="http://schemas.microsoft.com/office/drawing/2014/main" id="{00000000-0008-0000-0600-00003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00000000-0008-0000-0600-00003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00000000-0008-0000-0600-00003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00000000-0008-0000-0600-00003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0" name="Text Box 14">
          <a:extLst>
            <a:ext uri="{FF2B5EF4-FFF2-40B4-BE49-F238E27FC236}">
              <a16:creationId xmlns:a16="http://schemas.microsoft.com/office/drawing/2014/main" id="{00000000-0008-0000-0600-00003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00000000-0008-0000-0600-00003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00000000-0008-0000-0600-00003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3" name="Text Box 17">
          <a:extLst>
            <a:ext uri="{FF2B5EF4-FFF2-40B4-BE49-F238E27FC236}">
              <a16:creationId xmlns:a16="http://schemas.microsoft.com/office/drawing/2014/main" id="{00000000-0008-0000-0600-00003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4" name="Text Box 18">
          <a:extLst>
            <a:ext uri="{FF2B5EF4-FFF2-40B4-BE49-F238E27FC236}">
              <a16:creationId xmlns:a16="http://schemas.microsoft.com/office/drawing/2014/main" id="{00000000-0008-0000-0600-00004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5" name="Text Box 19">
          <a:extLst>
            <a:ext uri="{FF2B5EF4-FFF2-40B4-BE49-F238E27FC236}">
              <a16:creationId xmlns:a16="http://schemas.microsoft.com/office/drawing/2014/main" id="{00000000-0008-0000-0600-00004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6" name="Text Box 20">
          <a:extLst>
            <a:ext uri="{FF2B5EF4-FFF2-40B4-BE49-F238E27FC236}">
              <a16:creationId xmlns:a16="http://schemas.microsoft.com/office/drawing/2014/main" id="{00000000-0008-0000-0600-00004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7" name="Text Box 21">
          <a:extLst>
            <a:ext uri="{FF2B5EF4-FFF2-40B4-BE49-F238E27FC236}">
              <a16:creationId xmlns:a16="http://schemas.microsoft.com/office/drawing/2014/main" id="{00000000-0008-0000-0600-00004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8" name="Text Box 22">
          <a:extLst>
            <a:ext uri="{FF2B5EF4-FFF2-40B4-BE49-F238E27FC236}">
              <a16:creationId xmlns:a16="http://schemas.microsoft.com/office/drawing/2014/main" id="{00000000-0008-0000-0600-00004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9" name="Text Box 23">
          <a:extLst>
            <a:ext uri="{FF2B5EF4-FFF2-40B4-BE49-F238E27FC236}">
              <a16:creationId xmlns:a16="http://schemas.microsoft.com/office/drawing/2014/main" id="{00000000-0008-0000-0600-00004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0" name="Text Box 24">
          <a:extLst>
            <a:ext uri="{FF2B5EF4-FFF2-40B4-BE49-F238E27FC236}">
              <a16:creationId xmlns:a16="http://schemas.microsoft.com/office/drawing/2014/main" id="{00000000-0008-0000-0600-00004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1" name="Text Box 25">
          <a:extLst>
            <a:ext uri="{FF2B5EF4-FFF2-40B4-BE49-F238E27FC236}">
              <a16:creationId xmlns:a16="http://schemas.microsoft.com/office/drawing/2014/main" id="{00000000-0008-0000-0600-00004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2" name="Text Box 26">
          <a:extLst>
            <a:ext uri="{FF2B5EF4-FFF2-40B4-BE49-F238E27FC236}">
              <a16:creationId xmlns:a16="http://schemas.microsoft.com/office/drawing/2014/main" id="{00000000-0008-0000-0600-00004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3" name="Text Box 27">
          <a:extLst>
            <a:ext uri="{FF2B5EF4-FFF2-40B4-BE49-F238E27FC236}">
              <a16:creationId xmlns:a16="http://schemas.microsoft.com/office/drawing/2014/main" id="{00000000-0008-0000-0600-00004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4" name="Text Box 28">
          <a:extLst>
            <a:ext uri="{FF2B5EF4-FFF2-40B4-BE49-F238E27FC236}">
              <a16:creationId xmlns:a16="http://schemas.microsoft.com/office/drawing/2014/main" id="{00000000-0008-0000-0600-00004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5" name="Text Box 29">
          <a:extLst>
            <a:ext uri="{FF2B5EF4-FFF2-40B4-BE49-F238E27FC236}">
              <a16:creationId xmlns:a16="http://schemas.microsoft.com/office/drawing/2014/main" id="{00000000-0008-0000-0600-00004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6" name="Text Box 14">
          <a:extLst>
            <a:ext uri="{FF2B5EF4-FFF2-40B4-BE49-F238E27FC236}">
              <a16:creationId xmlns:a16="http://schemas.microsoft.com/office/drawing/2014/main" id="{00000000-0008-0000-0600-00004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00000000-0008-0000-0600-00004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00000000-0008-0000-0600-00004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9" name="Text Box 17">
          <a:extLst>
            <a:ext uri="{FF2B5EF4-FFF2-40B4-BE49-F238E27FC236}">
              <a16:creationId xmlns:a16="http://schemas.microsoft.com/office/drawing/2014/main" id="{00000000-0008-0000-0600-00004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00000000-0008-0000-0600-00005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1" name="Text Box 19">
          <a:extLst>
            <a:ext uri="{FF2B5EF4-FFF2-40B4-BE49-F238E27FC236}">
              <a16:creationId xmlns:a16="http://schemas.microsoft.com/office/drawing/2014/main" id="{00000000-0008-0000-0600-00005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2" name="Text Box 20">
          <a:extLst>
            <a:ext uri="{FF2B5EF4-FFF2-40B4-BE49-F238E27FC236}">
              <a16:creationId xmlns:a16="http://schemas.microsoft.com/office/drawing/2014/main" id="{00000000-0008-0000-0600-00005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3" name="Text Box 21">
          <a:extLst>
            <a:ext uri="{FF2B5EF4-FFF2-40B4-BE49-F238E27FC236}">
              <a16:creationId xmlns:a16="http://schemas.microsoft.com/office/drawing/2014/main" id="{00000000-0008-0000-0600-00005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4" name="Text Box 14">
          <a:extLst>
            <a:ext uri="{FF2B5EF4-FFF2-40B4-BE49-F238E27FC236}">
              <a16:creationId xmlns:a16="http://schemas.microsoft.com/office/drawing/2014/main" id="{00000000-0008-0000-0600-00005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00000000-0008-0000-0600-00005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00000000-0008-0000-0600-00005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7" name="Text Box 17">
          <a:extLst>
            <a:ext uri="{FF2B5EF4-FFF2-40B4-BE49-F238E27FC236}">
              <a16:creationId xmlns:a16="http://schemas.microsoft.com/office/drawing/2014/main" id="{00000000-0008-0000-0600-00005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8" name="Text Box 18">
          <a:extLst>
            <a:ext uri="{FF2B5EF4-FFF2-40B4-BE49-F238E27FC236}">
              <a16:creationId xmlns:a16="http://schemas.microsoft.com/office/drawing/2014/main" id="{00000000-0008-0000-0600-00005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9" name="Text Box 19">
          <a:extLst>
            <a:ext uri="{FF2B5EF4-FFF2-40B4-BE49-F238E27FC236}">
              <a16:creationId xmlns:a16="http://schemas.microsoft.com/office/drawing/2014/main" id="{00000000-0008-0000-0600-00005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0" name="Text Box 20">
          <a:extLst>
            <a:ext uri="{FF2B5EF4-FFF2-40B4-BE49-F238E27FC236}">
              <a16:creationId xmlns:a16="http://schemas.microsoft.com/office/drawing/2014/main" id="{00000000-0008-0000-0600-00005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id="{00000000-0008-0000-0600-00005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id="{00000000-0008-0000-0600-00005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3" name="Text Box 23">
          <a:extLst>
            <a:ext uri="{FF2B5EF4-FFF2-40B4-BE49-F238E27FC236}">
              <a16:creationId xmlns:a16="http://schemas.microsoft.com/office/drawing/2014/main" id="{00000000-0008-0000-0600-00005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4" name="Text Box 24">
          <a:extLst>
            <a:ext uri="{FF2B5EF4-FFF2-40B4-BE49-F238E27FC236}">
              <a16:creationId xmlns:a16="http://schemas.microsoft.com/office/drawing/2014/main" id="{00000000-0008-0000-0600-00005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5" name="Text Box 25">
          <a:extLst>
            <a:ext uri="{FF2B5EF4-FFF2-40B4-BE49-F238E27FC236}">
              <a16:creationId xmlns:a16="http://schemas.microsoft.com/office/drawing/2014/main" id="{00000000-0008-0000-0600-00005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6" name="Text Box 26">
          <a:extLst>
            <a:ext uri="{FF2B5EF4-FFF2-40B4-BE49-F238E27FC236}">
              <a16:creationId xmlns:a16="http://schemas.microsoft.com/office/drawing/2014/main" id="{00000000-0008-0000-0600-00006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7" name="Text Box 27">
          <a:extLst>
            <a:ext uri="{FF2B5EF4-FFF2-40B4-BE49-F238E27FC236}">
              <a16:creationId xmlns:a16="http://schemas.microsoft.com/office/drawing/2014/main" id="{00000000-0008-0000-0600-00006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8" name="Text Box 28">
          <a:extLst>
            <a:ext uri="{FF2B5EF4-FFF2-40B4-BE49-F238E27FC236}">
              <a16:creationId xmlns:a16="http://schemas.microsoft.com/office/drawing/2014/main" id="{00000000-0008-0000-0600-00006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9" name="Text Box 29">
          <a:extLst>
            <a:ext uri="{FF2B5EF4-FFF2-40B4-BE49-F238E27FC236}">
              <a16:creationId xmlns:a16="http://schemas.microsoft.com/office/drawing/2014/main" id="{00000000-0008-0000-0600-00006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0" name="Text Box 14">
          <a:extLst>
            <a:ext uri="{FF2B5EF4-FFF2-40B4-BE49-F238E27FC236}">
              <a16:creationId xmlns:a16="http://schemas.microsoft.com/office/drawing/2014/main" id="{00000000-0008-0000-0600-00006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00000000-0008-0000-0600-00006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2" name="Text Box 16">
          <a:extLst>
            <a:ext uri="{FF2B5EF4-FFF2-40B4-BE49-F238E27FC236}">
              <a16:creationId xmlns:a16="http://schemas.microsoft.com/office/drawing/2014/main" id="{00000000-0008-0000-0600-00006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3" name="Text Box 17">
          <a:extLst>
            <a:ext uri="{FF2B5EF4-FFF2-40B4-BE49-F238E27FC236}">
              <a16:creationId xmlns:a16="http://schemas.microsoft.com/office/drawing/2014/main" id="{00000000-0008-0000-0600-00006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4" name="Text Box 18">
          <a:extLst>
            <a:ext uri="{FF2B5EF4-FFF2-40B4-BE49-F238E27FC236}">
              <a16:creationId xmlns:a16="http://schemas.microsoft.com/office/drawing/2014/main" id="{00000000-0008-0000-0600-00006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id="{00000000-0008-0000-0600-00006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6" name="Text Box 20">
          <a:extLst>
            <a:ext uri="{FF2B5EF4-FFF2-40B4-BE49-F238E27FC236}">
              <a16:creationId xmlns:a16="http://schemas.microsoft.com/office/drawing/2014/main" id="{00000000-0008-0000-0600-00006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7" name="Text Box 21">
          <a:extLst>
            <a:ext uri="{FF2B5EF4-FFF2-40B4-BE49-F238E27FC236}">
              <a16:creationId xmlns:a16="http://schemas.microsoft.com/office/drawing/2014/main" id="{00000000-0008-0000-0600-00006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8" name="Text Box 14">
          <a:extLst>
            <a:ext uri="{FF2B5EF4-FFF2-40B4-BE49-F238E27FC236}">
              <a16:creationId xmlns:a16="http://schemas.microsoft.com/office/drawing/2014/main" id="{00000000-0008-0000-0600-00006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00000000-0008-0000-0600-00006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00000000-0008-0000-0600-00006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1" name="Text Box 17">
          <a:extLst>
            <a:ext uri="{FF2B5EF4-FFF2-40B4-BE49-F238E27FC236}">
              <a16:creationId xmlns:a16="http://schemas.microsoft.com/office/drawing/2014/main" id="{00000000-0008-0000-0600-00006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2" name="Text Box 18">
          <a:extLst>
            <a:ext uri="{FF2B5EF4-FFF2-40B4-BE49-F238E27FC236}">
              <a16:creationId xmlns:a16="http://schemas.microsoft.com/office/drawing/2014/main" id="{00000000-0008-0000-0600-00007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00000000-0008-0000-0600-00007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4" name="Text Box 20">
          <a:extLst>
            <a:ext uri="{FF2B5EF4-FFF2-40B4-BE49-F238E27FC236}">
              <a16:creationId xmlns:a16="http://schemas.microsoft.com/office/drawing/2014/main" id="{00000000-0008-0000-0600-00007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5" name="Text Box 21">
          <a:extLst>
            <a:ext uri="{FF2B5EF4-FFF2-40B4-BE49-F238E27FC236}">
              <a16:creationId xmlns:a16="http://schemas.microsoft.com/office/drawing/2014/main" id="{00000000-0008-0000-0600-00007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6" name="Text Box 22">
          <a:extLst>
            <a:ext uri="{FF2B5EF4-FFF2-40B4-BE49-F238E27FC236}">
              <a16:creationId xmlns:a16="http://schemas.microsoft.com/office/drawing/2014/main" id="{00000000-0008-0000-0600-00007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7" name="Text Box 23">
          <a:extLst>
            <a:ext uri="{FF2B5EF4-FFF2-40B4-BE49-F238E27FC236}">
              <a16:creationId xmlns:a16="http://schemas.microsoft.com/office/drawing/2014/main" id="{00000000-0008-0000-0600-00007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8" name="Text Box 24">
          <a:extLst>
            <a:ext uri="{FF2B5EF4-FFF2-40B4-BE49-F238E27FC236}">
              <a16:creationId xmlns:a16="http://schemas.microsoft.com/office/drawing/2014/main" id="{00000000-0008-0000-0600-00007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9" name="Text Box 25">
          <a:extLst>
            <a:ext uri="{FF2B5EF4-FFF2-40B4-BE49-F238E27FC236}">
              <a16:creationId xmlns:a16="http://schemas.microsoft.com/office/drawing/2014/main" id="{00000000-0008-0000-0600-00007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0" name="Text Box 26">
          <a:extLst>
            <a:ext uri="{FF2B5EF4-FFF2-40B4-BE49-F238E27FC236}">
              <a16:creationId xmlns:a16="http://schemas.microsoft.com/office/drawing/2014/main" id="{00000000-0008-0000-0600-00007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00000000-0008-0000-0600-00007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2" name="Text Box 28">
          <a:extLst>
            <a:ext uri="{FF2B5EF4-FFF2-40B4-BE49-F238E27FC236}">
              <a16:creationId xmlns:a16="http://schemas.microsoft.com/office/drawing/2014/main" id="{00000000-0008-0000-0600-00007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3" name="Text Box 29">
          <a:extLst>
            <a:ext uri="{FF2B5EF4-FFF2-40B4-BE49-F238E27FC236}">
              <a16:creationId xmlns:a16="http://schemas.microsoft.com/office/drawing/2014/main" id="{00000000-0008-0000-0600-00007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00000000-0008-0000-0600-00007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00000000-0008-0000-0600-00007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id="{00000000-0008-0000-0600-00007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7" name="Text Box 17">
          <a:extLst>
            <a:ext uri="{FF2B5EF4-FFF2-40B4-BE49-F238E27FC236}">
              <a16:creationId xmlns:a16="http://schemas.microsoft.com/office/drawing/2014/main" id="{00000000-0008-0000-0600-00007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8" name="Text Box 18">
          <a:extLst>
            <a:ext uri="{FF2B5EF4-FFF2-40B4-BE49-F238E27FC236}">
              <a16:creationId xmlns:a16="http://schemas.microsoft.com/office/drawing/2014/main" id="{00000000-0008-0000-0600-00008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id="{00000000-0008-0000-0600-00008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id="{00000000-0008-0000-0600-00008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1" name="Text Box 21">
          <a:extLst>
            <a:ext uri="{FF2B5EF4-FFF2-40B4-BE49-F238E27FC236}">
              <a16:creationId xmlns:a16="http://schemas.microsoft.com/office/drawing/2014/main" id="{00000000-0008-0000-0600-00008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00000000-0008-0000-0600-00008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00000000-0008-0000-0600-00008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00000000-0008-0000-0600-00008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5" name="Text Box 17">
          <a:extLst>
            <a:ext uri="{FF2B5EF4-FFF2-40B4-BE49-F238E27FC236}">
              <a16:creationId xmlns:a16="http://schemas.microsoft.com/office/drawing/2014/main" id="{00000000-0008-0000-0600-00008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6" name="Text Box 18">
          <a:extLst>
            <a:ext uri="{FF2B5EF4-FFF2-40B4-BE49-F238E27FC236}">
              <a16:creationId xmlns:a16="http://schemas.microsoft.com/office/drawing/2014/main" id="{00000000-0008-0000-0600-00008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00000000-0008-0000-0600-00008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8" name="Text Box 20">
          <a:extLst>
            <a:ext uri="{FF2B5EF4-FFF2-40B4-BE49-F238E27FC236}">
              <a16:creationId xmlns:a16="http://schemas.microsoft.com/office/drawing/2014/main" id="{00000000-0008-0000-0600-00008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9" name="Text Box 21">
          <a:extLst>
            <a:ext uri="{FF2B5EF4-FFF2-40B4-BE49-F238E27FC236}">
              <a16:creationId xmlns:a16="http://schemas.microsoft.com/office/drawing/2014/main" id="{00000000-0008-0000-0600-00008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3173</xdr:rowOff>
    </xdr:to>
    <xdr:sp macro="" textlink="">
      <xdr:nvSpPr>
        <xdr:cNvPr id="1420" name="TextBox 3">
          <a:extLst>
            <a:ext uri="{FF2B5EF4-FFF2-40B4-BE49-F238E27FC236}">
              <a16:creationId xmlns:a16="http://schemas.microsoft.com/office/drawing/2014/main" id="{00000000-0008-0000-0600-00008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21" name="TextBox 3">
          <a:extLst>
            <a:ext uri="{FF2B5EF4-FFF2-40B4-BE49-F238E27FC236}">
              <a16:creationId xmlns:a16="http://schemas.microsoft.com/office/drawing/2014/main" id="{00000000-0008-0000-0600-00008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22" name="TextBox 3">
          <a:extLst>
            <a:ext uri="{FF2B5EF4-FFF2-40B4-BE49-F238E27FC236}">
              <a16:creationId xmlns:a16="http://schemas.microsoft.com/office/drawing/2014/main" id="{00000000-0008-0000-0600-00008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1423" name="TextBox 3">
          <a:extLst>
            <a:ext uri="{FF2B5EF4-FFF2-40B4-BE49-F238E27FC236}">
              <a16:creationId xmlns:a16="http://schemas.microsoft.com/office/drawing/2014/main" id="{00000000-0008-0000-0600-00008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24" name="TextBox 3">
          <a:extLst>
            <a:ext uri="{FF2B5EF4-FFF2-40B4-BE49-F238E27FC236}">
              <a16:creationId xmlns:a16="http://schemas.microsoft.com/office/drawing/2014/main" id="{00000000-0008-0000-0600-00009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1425" name="TextBox 3">
          <a:extLst>
            <a:ext uri="{FF2B5EF4-FFF2-40B4-BE49-F238E27FC236}">
              <a16:creationId xmlns:a16="http://schemas.microsoft.com/office/drawing/2014/main" id="{00000000-0008-0000-0600-00009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1426" name="TextBox 3">
          <a:extLst>
            <a:ext uri="{FF2B5EF4-FFF2-40B4-BE49-F238E27FC236}">
              <a16:creationId xmlns:a16="http://schemas.microsoft.com/office/drawing/2014/main" id="{00000000-0008-0000-0600-00009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1427" name="TextBox 3">
          <a:extLst>
            <a:ext uri="{FF2B5EF4-FFF2-40B4-BE49-F238E27FC236}">
              <a16:creationId xmlns:a16="http://schemas.microsoft.com/office/drawing/2014/main" id="{00000000-0008-0000-0600-00009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149224</xdr:rowOff>
    </xdr:to>
    <xdr:sp macro="" textlink="">
      <xdr:nvSpPr>
        <xdr:cNvPr id="1428" name="TextBox 3">
          <a:extLst>
            <a:ext uri="{FF2B5EF4-FFF2-40B4-BE49-F238E27FC236}">
              <a16:creationId xmlns:a16="http://schemas.microsoft.com/office/drawing/2014/main" id="{00000000-0008-0000-0600-00009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1429" name="TextBox 3">
          <a:extLst>
            <a:ext uri="{FF2B5EF4-FFF2-40B4-BE49-F238E27FC236}">
              <a16:creationId xmlns:a16="http://schemas.microsoft.com/office/drawing/2014/main" id="{00000000-0008-0000-0600-00009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00000000-0008-0000-0600-00009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00000000-0008-0000-0600-00009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22223</xdr:rowOff>
    </xdr:to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00000000-0008-0000-0600-00009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3173</xdr:rowOff>
    </xdr:to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00000000-0008-0000-0600-00009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00000000-0008-0000-0600-00009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00000000-0008-0000-0600-00009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00000000-0008-0000-0600-00009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00000000-0008-0000-0600-00009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00000000-0008-0000-0600-00009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00000000-0008-0000-0600-00009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00000000-0008-0000-0600-0000A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00000000-0008-0000-0600-0000A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00000000-0008-0000-0600-0000A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00000000-0008-0000-0600-0000A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00000000-0008-0000-0600-0000A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00000000-0008-0000-0600-0000A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00000000-0008-0000-0600-0000A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00000000-0008-0000-0600-0000A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48" name="Text Box 22">
          <a:extLst>
            <a:ext uri="{FF2B5EF4-FFF2-40B4-BE49-F238E27FC236}">
              <a16:creationId xmlns:a16="http://schemas.microsoft.com/office/drawing/2014/main" id="{00000000-0008-0000-0600-0000A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49" name="Text Box 23">
          <a:extLst>
            <a:ext uri="{FF2B5EF4-FFF2-40B4-BE49-F238E27FC236}">
              <a16:creationId xmlns:a16="http://schemas.microsoft.com/office/drawing/2014/main" id="{00000000-0008-0000-0600-0000A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00000000-0008-0000-0600-0000A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1" name="Text Box 25">
          <a:extLst>
            <a:ext uri="{FF2B5EF4-FFF2-40B4-BE49-F238E27FC236}">
              <a16:creationId xmlns:a16="http://schemas.microsoft.com/office/drawing/2014/main" id="{00000000-0008-0000-0600-0000A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2" name="Text Box 26">
          <a:extLst>
            <a:ext uri="{FF2B5EF4-FFF2-40B4-BE49-F238E27FC236}">
              <a16:creationId xmlns:a16="http://schemas.microsoft.com/office/drawing/2014/main" id="{00000000-0008-0000-0600-0000A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3" name="Text Box 27">
          <a:extLst>
            <a:ext uri="{FF2B5EF4-FFF2-40B4-BE49-F238E27FC236}">
              <a16:creationId xmlns:a16="http://schemas.microsoft.com/office/drawing/2014/main" id="{00000000-0008-0000-0600-0000A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4" name="Text Box 28">
          <a:extLst>
            <a:ext uri="{FF2B5EF4-FFF2-40B4-BE49-F238E27FC236}">
              <a16:creationId xmlns:a16="http://schemas.microsoft.com/office/drawing/2014/main" id="{00000000-0008-0000-0600-0000A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5" name="Text Box 29">
          <a:extLst>
            <a:ext uri="{FF2B5EF4-FFF2-40B4-BE49-F238E27FC236}">
              <a16:creationId xmlns:a16="http://schemas.microsoft.com/office/drawing/2014/main" id="{00000000-0008-0000-0600-0000A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00000000-0008-0000-0600-0000B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00000000-0008-0000-0600-0000B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0000000-0008-0000-0600-0000B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9" name="Text Box 17">
          <a:extLst>
            <a:ext uri="{FF2B5EF4-FFF2-40B4-BE49-F238E27FC236}">
              <a16:creationId xmlns:a16="http://schemas.microsoft.com/office/drawing/2014/main" id="{00000000-0008-0000-0600-0000B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0" name="Text Box 18">
          <a:extLst>
            <a:ext uri="{FF2B5EF4-FFF2-40B4-BE49-F238E27FC236}">
              <a16:creationId xmlns:a16="http://schemas.microsoft.com/office/drawing/2014/main" id="{00000000-0008-0000-0600-0000B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1" name="Text Box 19">
          <a:extLst>
            <a:ext uri="{FF2B5EF4-FFF2-40B4-BE49-F238E27FC236}">
              <a16:creationId xmlns:a16="http://schemas.microsoft.com/office/drawing/2014/main" id="{00000000-0008-0000-0600-0000B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2" name="Text Box 20">
          <a:extLst>
            <a:ext uri="{FF2B5EF4-FFF2-40B4-BE49-F238E27FC236}">
              <a16:creationId xmlns:a16="http://schemas.microsoft.com/office/drawing/2014/main" id="{00000000-0008-0000-0600-0000B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3" name="Text Box 21">
          <a:extLst>
            <a:ext uri="{FF2B5EF4-FFF2-40B4-BE49-F238E27FC236}">
              <a16:creationId xmlns:a16="http://schemas.microsoft.com/office/drawing/2014/main" id="{00000000-0008-0000-0600-0000B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4" name="Text Box 14">
          <a:extLst>
            <a:ext uri="{FF2B5EF4-FFF2-40B4-BE49-F238E27FC236}">
              <a16:creationId xmlns:a16="http://schemas.microsoft.com/office/drawing/2014/main" id="{00000000-0008-0000-0600-0000B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00000000-0008-0000-0600-0000B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00000000-0008-0000-0600-0000B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7" name="Text Box 17">
          <a:extLst>
            <a:ext uri="{FF2B5EF4-FFF2-40B4-BE49-F238E27FC236}">
              <a16:creationId xmlns:a16="http://schemas.microsoft.com/office/drawing/2014/main" id="{00000000-0008-0000-0600-0000B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00000000-0008-0000-0600-0000B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id="{00000000-0008-0000-0600-0000B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id="{00000000-0008-0000-0600-0000B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1" name="Text Box 21">
          <a:extLst>
            <a:ext uri="{FF2B5EF4-FFF2-40B4-BE49-F238E27FC236}">
              <a16:creationId xmlns:a16="http://schemas.microsoft.com/office/drawing/2014/main" id="{00000000-0008-0000-0600-0000B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2" name="Text Box 22">
          <a:extLst>
            <a:ext uri="{FF2B5EF4-FFF2-40B4-BE49-F238E27FC236}">
              <a16:creationId xmlns:a16="http://schemas.microsoft.com/office/drawing/2014/main" id="{00000000-0008-0000-0600-0000C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3" name="Text Box 23">
          <a:extLst>
            <a:ext uri="{FF2B5EF4-FFF2-40B4-BE49-F238E27FC236}">
              <a16:creationId xmlns:a16="http://schemas.microsoft.com/office/drawing/2014/main" id="{00000000-0008-0000-0600-0000C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00000000-0008-0000-0600-0000C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5" name="Text Box 25">
          <a:extLst>
            <a:ext uri="{FF2B5EF4-FFF2-40B4-BE49-F238E27FC236}">
              <a16:creationId xmlns:a16="http://schemas.microsoft.com/office/drawing/2014/main" id="{00000000-0008-0000-0600-0000C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6" name="Text Box 26">
          <a:extLst>
            <a:ext uri="{FF2B5EF4-FFF2-40B4-BE49-F238E27FC236}">
              <a16:creationId xmlns:a16="http://schemas.microsoft.com/office/drawing/2014/main" id="{00000000-0008-0000-0600-0000C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7" name="Text Box 27">
          <a:extLst>
            <a:ext uri="{FF2B5EF4-FFF2-40B4-BE49-F238E27FC236}">
              <a16:creationId xmlns:a16="http://schemas.microsoft.com/office/drawing/2014/main" id="{00000000-0008-0000-0600-0000C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8" name="Text Box 28">
          <a:extLst>
            <a:ext uri="{FF2B5EF4-FFF2-40B4-BE49-F238E27FC236}">
              <a16:creationId xmlns:a16="http://schemas.microsoft.com/office/drawing/2014/main" id="{00000000-0008-0000-0600-0000C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9" name="Text Box 29">
          <a:extLst>
            <a:ext uri="{FF2B5EF4-FFF2-40B4-BE49-F238E27FC236}">
              <a16:creationId xmlns:a16="http://schemas.microsoft.com/office/drawing/2014/main" id="{00000000-0008-0000-0600-0000C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0" name="Text Box 14">
          <a:extLst>
            <a:ext uri="{FF2B5EF4-FFF2-40B4-BE49-F238E27FC236}">
              <a16:creationId xmlns:a16="http://schemas.microsoft.com/office/drawing/2014/main" id="{00000000-0008-0000-0600-0000C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00000000-0008-0000-0600-0000C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00000000-0008-0000-0600-0000C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3" name="Text Box 17">
          <a:extLst>
            <a:ext uri="{FF2B5EF4-FFF2-40B4-BE49-F238E27FC236}">
              <a16:creationId xmlns:a16="http://schemas.microsoft.com/office/drawing/2014/main" id="{00000000-0008-0000-0600-0000C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4" name="Text Box 18">
          <a:extLst>
            <a:ext uri="{FF2B5EF4-FFF2-40B4-BE49-F238E27FC236}">
              <a16:creationId xmlns:a16="http://schemas.microsoft.com/office/drawing/2014/main" id="{00000000-0008-0000-0600-0000C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5" name="Text Box 19">
          <a:extLst>
            <a:ext uri="{FF2B5EF4-FFF2-40B4-BE49-F238E27FC236}">
              <a16:creationId xmlns:a16="http://schemas.microsoft.com/office/drawing/2014/main" id="{00000000-0008-0000-0600-0000C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6" name="Text Box 20">
          <a:extLst>
            <a:ext uri="{FF2B5EF4-FFF2-40B4-BE49-F238E27FC236}">
              <a16:creationId xmlns:a16="http://schemas.microsoft.com/office/drawing/2014/main" id="{00000000-0008-0000-0600-0000C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7" name="Text Box 21">
          <a:extLst>
            <a:ext uri="{FF2B5EF4-FFF2-40B4-BE49-F238E27FC236}">
              <a16:creationId xmlns:a16="http://schemas.microsoft.com/office/drawing/2014/main" id="{00000000-0008-0000-0600-0000C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8" name="Text Box 14">
          <a:extLst>
            <a:ext uri="{FF2B5EF4-FFF2-40B4-BE49-F238E27FC236}">
              <a16:creationId xmlns:a16="http://schemas.microsoft.com/office/drawing/2014/main" id="{00000000-0008-0000-0600-0000D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00000000-0008-0000-0600-0000D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00000000-0008-0000-0600-0000D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1" name="Text Box 17">
          <a:extLst>
            <a:ext uri="{FF2B5EF4-FFF2-40B4-BE49-F238E27FC236}">
              <a16:creationId xmlns:a16="http://schemas.microsoft.com/office/drawing/2014/main" id="{00000000-0008-0000-0600-0000D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2" name="Text Box 18">
          <a:extLst>
            <a:ext uri="{FF2B5EF4-FFF2-40B4-BE49-F238E27FC236}">
              <a16:creationId xmlns:a16="http://schemas.microsoft.com/office/drawing/2014/main" id="{00000000-0008-0000-0600-0000D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00000000-0008-0000-0600-0000D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00000000-0008-0000-0600-0000D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00000000-0008-0000-0600-0000D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id="{00000000-0008-0000-0600-0000D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7" name="Text Box 23">
          <a:extLst>
            <a:ext uri="{FF2B5EF4-FFF2-40B4-BE49-F238E27FC236}">
              <a16:creationId xmlns:a16="http://schemas.microsoft.com/office/drawing/2014/main" id="{00000000-0008-0000-0600-0000D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8" name="Text Box 24">
          <a:extLst>
            <a:ext uri="{FF2B5EF4-FFF2-40B4-BE49-F238E27FC236}">
              <a16:creationId xmlns:a16="http://schemas.microsoft.com/office/drawing/2014/main" id="{00000000-0008-0000-0600-0000D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9" name="Text Box 25">
          <a:extLst>
            <a:ext uri="{FF2B5EF4-FFF2-40B4-BE49-F238E27FC236}">
              <a16:creationId xmlns:a16="http://schemas.microsoft.com/office/drawing/2014/main" id="{00000000-0008-0000-0600-0000D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0" name="Text Box 26">
          <a:extLst>
            <a:ext uri="{FF2B5EF4-FFF2-40B4-BE49-F238E27FC236}">
              <a16:creationId xmlns:a16="http://schemas.microsoft.com/office/drawing/2014/main" id="{00000000-0008-0000-0600-0000D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1" name="Text Box 27">
          <a:extLst>
            <a:ext uri="{FF2B5EF4-FFF2-40B4-BE49-F238E27FC236}">
              <a16:creationId xmlns:a16="http://schemas.microsoft.com/office/drawing/2014/main" id="{00000000-0008-0000-0600-0000D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2" name="Text Box 28">
          <a:extLst>
            <a:ext uri="{FF2B5EF4-FFF2-40B4-BE49-F238E27FC236}">
              <a16:creationId xmlns:a16="http://schemas.microsoft.com/office/drawing/2014/main" id="{00000000-0008-0000-0600-0000D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3" name="Text Box 29">
          <a:extLst>
            <a:ext uri="{FF2B5EF4-FFF2-40B4-BE49-F238E27FC236}">
              <a16:creationId xmlns:a16="http://schemas.microsoft.com/office/drawing/2014/main" id="{00000000-0008-0000-0600-0000D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00000000-0008-0000-0600-0000E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00000000-0008-0000-0600-0000E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00000000-0008-0000-0600-0000E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00000000-0008-0000-0600-0000E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00000000-0008-0000-0600-0000E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00000000-0008-0000-0600-0000E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00000000-0008-0000-0600-0000E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00000000-0008-0000-0600-0000E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2" name="Text Box 14">
          <a:extLst>
            <a:ext uri="{FF2B5EF4-FFF2-40B4-BE49-F238E27FC236}">
              <a16:creationId xmlns:a16="http://schemas.microsoft.com/office/drawing/2014/main" id="{00000000-0008-0000-0600-0000E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00000000-0008-0000-0600-0000E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id="{00000000-0008-0000-0600-0000E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5" name="Text Box 17">
          <a:extLst>
            <a:ext uri="{FF2B5EF4-FFF2-40B4-BE49-F238E27FC236}">
              <a16:creationId xmlns:a16="http://schemas.microsoft.com/office/drawing/2014/main" id="{00000000-0008-0000-0600-0000E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6" name="Text Box 18">
          <a:extLst>
            <a:ext uri="{FF2B5EF4-FFF2-40B4-BE49-F238E27FC236}">
              <a16:creationId xmlns:a16="http://schemas.microsoft.com/office/drawing/2014/main" id="{00000000-0008-0000-0600-0000E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7" name="Text Box 19">
          <a:extLst>
            <a:ext uri="{FF2B5EF4-FFF2-40B4-BE49-F238E27FC236}">
              <a16:creationId xmlns:a16="http://schemas.microsoft.com/office/drawing/2014/main" id="{00000000-0008-0000-0600-0000E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8" name="Text Box 20">
          <a:extLst>
            <a:ext uri="{FF2B5EF4-FFF2-40B4-BE49-F238E27FC236}">
              <a16:creationId xmlns:a16="http://schemas.microsoft.com/office/drawing/2014/main" id="{00000000-0008-0000-0600-0000E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9" name="Text Box 21">
          <a:extLst>
            <a:ext uri="{FF2B5EF4-FFF2-40B4-BE49-F238E27FC236}">
              <a16:creationId xmlns:a16="http://schemas.microsoft.com/office/drawing/2014/main" id="{00000000-0008-0000-0600-0000E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0" name="Text Box 22">
          <a:extLst>
            <a:ext uri="{FF2B5EF4-FFF2-40B4-BE49-F238E27FC236}">
              <a16:creationId xmlns:a16="http://schemas.microsoft.com/office/drawing/2014/main" id="{00000000-0008-0000-0600-0000F0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1" name="Text Box 23">
          <a:extLst>
            <a:ext uri="{FF2B5EF4-FFF2-40B4-BE49-F238E27FC236}">
              <a16:creationId xmlns:a16="http://schemas.microsoft.com/office/drawing/2014/main" id="{00000000-0008-0000-0600-0000F1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00000000-0008-0000-0600-0000F2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3" name="Text Box 25">
          <a:extLst>
            <a:ext uri="{FF2B5EF4-FFF2-40B4-BE49-F238E27FC236}">
              <a16:creationId xmlns:a16="http://schemas.microsoft.com/office/drawing/2014/main" id="{00000000-0008-0000-0600-0000F3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4" name="Text Box 26">
          <a:extLst>
            <a:ext uri="{FF2B5EF4-FFF2-40B4-BE49-F238E27FC236}">
              <a16:creationId xmlns:a16="http://schemas.microsoft.com/office/drawing/2014/main" id="{00000000-0008-0000-0600-0000F4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5" name="Text Box 27">
          <a:extLst>
            <a:ext uri="{FF2B5EF4-FFF2-40B4-BE49-F238E27FC236}">
              <a16:creationId xmlns:a16="http://schemas.microsoft.com/office/drawing/2014/main" id="{00000000-0008-0000-0600-0000F5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6" name="Text Box 28">
          <a:extLst>
            <a:ext uri="{FF2B5EF4-FFF2-40B4-BE49-F238E27FC236}">
              <a16:creationId xmlns:a16="http://schemas.microsoft.com/office/drawing/2014/main" id="{00000000-0008-0000-0600-0000F6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7" name="Text Box 29">
          <a:extLst>
            <a:ext uri="{FF2B5EF4-FFF2-40B4-BE49-F238E27FC236}">
              <a16:creationId xmlns:a16="http://schemas.microsoft.com/office/drawing/2014/main" id="{00000000-0008-0000-0600-0000F7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8" name="Text Box 14">
          <a:extLst>
            <a:ext uri="{FF2B5EF4-FFF2-40B4-BE49-F238E27FC236}">
              <a16:creationId xmlns:a16="http://schemas.microsoft.com/office/drawing/2014/main" id="{00000000-0008-0000-0600-0000F8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00000000-0008-0000-0600-0000F9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00000000-0008-0000-0600-0000FA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1" name="Text Box 17">
          <a:extLst>
            <a:ext uri="{FF2B5EF4-FFF2-40B4-BE49-F238E27FC236}">
              <a16:creationId xmlns:a16="http://schemas.microsoft.com/office/drawing/2014/main" id="{00000000-0008-0000-0600-0000FB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2" name="Text Box 18">
          <a:extLst>
            <a:ext uri="{FF2B5EF4-FFF2-40B4-BE49-F238E27FC236}">
              <a16:creationId xmlns:a16="http://schemas.microsoft.com/office/drawing/2014/main" id="{00000000-0008-0000-0600-0000FC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3" name="Text Box 19">
          <a:extLst>
            <a:ext uri="{FF2B5EF4-FFF2-40B4-BE49-F238E27FC236}">
              <a16:creationId xmlns:a16="http://schemas.microsoft.com/office/drawing/2014/main" id="{00000000-0008-0000-0600-0000FD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id="{00000000-0008-0000-0600-0000FE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5" name="Text Box 21">
          <a:extLst>
            <a:ext uri="{FF2B5EF4-FFF2-40B4-BE49-F238E27FC236}">
              <a16:creationId xmlns:a16="http://schemas.microsoft.com/office/drawing/2014/main" id="{00000000-0008-0000-0600-0000FF05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6" name="Text Box 14">
          <a:extLst>
            <a:ext uri="{FF2B5EF4-FFF2-40B4-BE49-F238E27FC236}">
              <a16:creationId xmlns:a16="http://schemas.microsoft.com/office/drawing/2014/main" id="{00000000-0008-0000-0600-00000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00000000-0008-0000-0600-00000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00000000-0008-0000-0600-00000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9" name="Text Box 17">
          <a:extLst>
            <a:ext uri="{FF2B5EF4-FFF2-40B4-BE49-F238E27FC236}">
              <a16:creationId xmlns:a16="http://schemas.microsoft.com/office/drawing/2014/main" id="{00000000-0008-0000-0600-00000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00000000-0008-0000-0600-00000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1" name="Text Box 19">
          <a:extLst>
            <a:ext uri="{FF2B5EF4-FFF2-40B4-BE49-F238E27FC236}">
              <a16:creationId xmlns:a16="http://schemas.microsoft.com/office/drawing/2014/main" id="{00000000-0008-0000-0600-00000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2" name="Text Box 20">
          <a:extLst>
            <a:ext uri="{FF2B5EF4-FFF2-40B4-BE49-F238E27FC236}">
              <a16:creationId xmlns:a16="http://schemas.microsoft.com/office/drawing/2014/main" id="{00000000-0008-0000-0600-00000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3" name="Text Box 21">
          <a:extLst>
            <a:ext uri="{FF2B5EF4-FFF2-40B4-BE49-F238E27FC236}">
              <a16:creationId xmlns:a16="http://schemas.microsoft.com/office/drawing/2014/main" id="{00000000-0008-0000-0600-00000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4" name="Text Box 22">
          <a:extLst>
            <a:ext uri="{FF2B5EF4-FFF2-40B4-BE49-F238E27FC236}">
              <a16:creationId xmlns:a16="http://schemas.microsoft.com/office/drawing/2014/main" id="{00000000-0008-0000-0600-00000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5" name="Text Box 23">
          <a:extLst>
            <a:ext uri="{FF2B5EF4-FFF2-40B4-BE49-F238E27FC236}">
              <a16:creationId xmlns:a16="http://schemas.microsoft.com/office/drawing/2014/main" id="{00000000-0008-0000-0600-00000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00000000-0008-0000-0600-00000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7" name="Text Box 25">
          <a:extLst>
            <a:ext uri="{FF2B5EF4-FFF2-40B4-BE49-F238E27FC236}">
              <a16:creationId xmlns:a16="http://schemas.microsoft.com/office/drawing/2014/main" id="{00000000-0008-0000-0600-00000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8" name="Text Box 26">
          <a:extLst>
            <a:ext uri="{FF2B5EF4-FFF2-40B4-BE49-F238E27FC236}">
              <a16:creationId xmlns:a16="http://schemas.microsoft.com/office/drawing/2014/main" id="{00000000-0008-0000-0600-00000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9" name="Text Box 27">
          <a:extLst>
            <a:ext uri="{FF2B5EF4-FFF2-40B4-BE49-F238E27FC236}">
              <a16:creationId xmlns:a16="http://schemas.microsoft.com/office/drawing/2014/main" id="{00000000-0008-0000-0600-00000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0" name="Text Box 28">
          <a:extLst>
            <a:ext uri="{FF2B5EF4-FFF2-40B4-BE49-F238E27FC236}">
              <a16:creationId xmlns:a16="http://schemas.microsoft.com/office/drawing/2014/main" id="{00000000-0008-0000-0600-00000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1" name="Text Box 29">
          <a:extLst>
            <a:ext uri="{FF2B5EF4-FFF2-40B4-BE49-F238E27FC236}">
              <a16:creationId xmlns:a16="http://schemas.microsoft.com/office/drawing/2014/main" id="{00000000-0008-0000-0600-00000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00000000-0008-0000-0600-00001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00000000-0008-0000-0600-00001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00000000-0008-0000-0600-00001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5" name="Text Box 17">
          <a:extLst>
            <a:ext uri="{FF2B5EF4-FFF2-40B4-BE49-F238E27FC236}">
              <a16:creationId xmlns:a16="http://schemas.microsoft.com/office/drawing/2014/main" id="{00000000-0008-0000-0600-00001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6" name="Text Box 18">
          <a:extLst>
            <a:ext uri="{FF2B5EF4-FFF2-40B4-BE49-F238E27FC236}">
              <a16:creationId xmlns:a16="http://schemas.microsoft.com/office/drawing/2014/main" id="{00000000-0008-0000-0600-00001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7" name="Text Box 19">
          <a:extLst>
            <a:ext uri="{FF2B5EF4-FFF2-40B4-BE49-F238E27FC236}">
              <a16:creationId xmlns:a16="http://schemas.microsoft.com/office/drawing/2014/main" id="{00000000-0008-0000-0600-00001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8" name="Text Box 20">
          <a:extLst>
            <a:ext uri="{FF2B5EF4-FFF2-40B4-BE49-F238E27FC236}">
              <a16:creationId xmlns:a16="http://schemas.microsoft.com/office/drawing/2014/main" id="{00000000-0008-0000-0600-00001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9" name="Text Box 21">
          <a:extLst>
            <a:ext uri="{FF2B5EF4-FFF2-40B4-BE49-F238E27FC236}">
              <a16:creationId xmlns:a16="http://schemas.microsoft.com/office/drawing/2014/main" id="{00000000-0008-0000-0600-00001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0" name="Text Box 14">
          <a:extLst>
            <a:ext uri="{FF2B5EF4-FFF2-40B4-BE49-F238E27FC236}">
              <a16:creationId xmlns:a16="http://schemas.microsoft.com/office/drawing/2014/main" id="{00000000-0008-0000-0600-00001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00000000-0008-0000-0600-00001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00000000-0008-0000-0600-00001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3" name="Text Box 17">
          <a:extLst>
            <a:ext uri="{FF2B5EF4-FFF2-40B4-BE49-F238E27FC236}">
              <a16:creationId xmlns:a16="http://schemas.microsoft.com/office/drawing/2014/main" id="{00000000-0008-0000-0600-00001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4" name="Text Box 18">
          <a:extLst>
            <a:ext uri="{FF2B5EF4-FFF2-40B4-BE49-F238E27FC236}">
              <a16:creationId xmlns:a16="http://schemas.microsoft.com/office/drawing/2014/main" id="{00000000-0008-0000-0600-00001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00000000-0008-0000-0600-00001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00000000-0008-0000-0600-00001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00000000-0008-0000-0600-00001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00000000-0008-0000-0600-00002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9" name="Text Box 23">
          <a:extLst>
            <a:ext uri="{FF2B5EF4-FFF2-40B4-BE49-F238E27FC236}">
              <a16:creationId xmlns:a16="http://schemas.microsoft.com/office/drawing/2014/main" id="{00000000-0008-0000-0600-00002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00000000-0008-0000-0600-00002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1" name="Text Box 25">
          <a:extLst>
            <a:ext uri="{FF2B5EF4-FFF2-40B4-BE49-F238E27FC236}">
              <a16:creationId xmlns:a16="http://schemas.microsoft.com/office/drawing/2014/main" id="{00000000-0008-0000-0600-00002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2" name="Text Box 26">
          <a:extLst>
            <a:ext uri="{FF2B5EF4-FFF2-40B4-BE49-F238E27FC236}">
              <a16:creationId xmlns:a16="http://schemas.microsoft.com/office/drawing/2014/main" id="{00000000-0008-0000-0600-00002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00000000-0008-0000-0600-00002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4" name="Text Box 28">
          <a:extLst>
            <a:ext uri="{FF2B5EF4-FFF2-40B4-BE49-F238E27FC236}">
              <a16:creationId xmlns:a16="http://schemas.microsoft.com/office/drawing/2014/main" id="{00000000-0008-0000-0600-00002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5" name="Text Box 29">
          <a:extLst>
            <a:ext uri="{FF2B5EF4-FFF2-40B4-BE49-F238E27FC236}">
              <a16:creationId xmlns:a16="http://schemas.microsoft.com/office/drawing/2014/main" id="{00000000-0008-0000-0600-00002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6" name="Text Box 14">
          <a:extLst>
            <a:ext uri="{FF2B5EF4-FFF2-40B4-BE49-F238E27FC236}">
              <a16:creationId xmlns:a16="http://schemas.microsoft.com/office/drawing/2014/main" id="{00000000-0008-0000-0600-00002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00000000-0008-0000-0600-00002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0000000-0008-0000-0600-00002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9" name="Text Box 17">
          <a:extLst>
            <a:ext uri="{FF2B5EF4-FFF2-40B4-BE49-F238E27FC236}">
              <a16:creationId xmlns:a16="http://schemas.microsoft.com/office/drawing/2014/main" id="{00000000-0008-0000-0600-00002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0" name="Text Box 18">
          <a:extLst>
            <a:ext uri="{FF2B5EF4-FFF2-40B4-BE49-F238E27FC236}">
              <a16:creationId xmlns:a16="http://schemas.microsoft.com/office/drawing/2014/main" id="{00000000-0008-0000-0600-00002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1" name="Text Box 19">
          <a:extLst>
            <a:ext uri="{FF2B5EF4-FFF2-40B4-BE49-F238E27FC236}">
              <a16:creationId xmlns:a16="http://schemas.microsoft.com/office/drawing/2014/main" id="{00000000-0008-0000-0600-00002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2" name="Text Box 20">
          <a:extLst>
            <a:ext uri="{FF2B5EF4-FFF2-40B4-BE49-F238E27FC236}">
              <a16:creationId xmlns:a16="http://schemas.microsoft.com/office/drawing/2014/main" id="{00000000-0008-0000-0600-00002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3" name="Text Box 21">
          <a:extLst>
            <a:ext uri="{FF2B5EF4-FFF2-40B4-BE49-F238E27FC236}">
              <a16:creationId xmlns:a16="http://schemas.microsoft.com/office/drawing/2014/main" id="{00000000-0008-0000-0600-00002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4" name="Text Box 14">
          <a:extLst>
            <a:ext uri="{FF2B5EF4-FFF2-40B4-BE49-F238E27FC236}">
              <a16:creationId xmlns:a16="http://schemas.microsoft.com/office/drawing/2014/main" id="{00000000-0008-0000-0600-00003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00000000-0008-0000-0600-00003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00000000-0008-0000-0600-00003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7" name="Text Box 17">
          <a:extLst>
            <a:ext uri="{FF2B5EF4-FFF2-40B4-BE49-F238E27FC236}">
              <a16:creationId xmlns:a16="http://schemas.microsoft.com/office/drawing/2014/main" id="{00000000-0008-0000-0600-00003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8" name="Text Box 18">
          <a:extLst>
            <a:ext uri="{FF2B5EF4-FFF2-40B4-BE49-F238E27FC236}">
              <a16:creationId xmlns:a16="http://schemas.microsoft.com/office/drawing/2014/main" id="{00000000-0008-0000-0600-00003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9" name="Text Box 19">
          <a:extLst>
            <a:ext uri="{FF2B5EF4-FFF2-40B4-BE49-F238E27FC236}">
              <a16:creationId xmlns:a16="http://schemas.microsoft.com/office/drawing/2014/main" id="{00000000-0008-0000-0600-00003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0" name="Text Box 20">
          <a:extLst>
            <a:ext uri="{FF2B5EF4-FFF2-40B4-BE49-F238E27FC236}">
              <a16:creationId xmlns:a16="http://schemas.microsoft.com/office/drawing/2014/main" id="{00000000-0008-0000-0600-00003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1" name="Text Box 21">
          <a:extLst>
            <a:ext uri="{FF2B5EF4-FFF2-40B4-BE49-F238E27FC236}">
              <a16:creationId xmlns:a16="http://schemas.microsoft.com/office/drawing/2014/main" id="{00000000-0008-0000-0600-00003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2" name="Text Box 22">
          <a:extLst>
            <a:ext uri="{FF2B5EF4-FFF2-40B4-BE49-F238E27FC236}">
              <a16:creationId xmlns:a16="http://schemas.microsoft.com/office/drawing/2014/main" id="{00000000-0008-0000-0600-00003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3" name="Text Box 23">
          <a:extLst>
            <a:ext uri="{FF2B5EF4-FFF2-40B4-BE49-F238E27FC236}">
              <a16:creationId xmlns:a16="http://schemas.microsoft.com/office/drawing/2014/main" id="{00000000-0008-0000-0600-00003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00000000-0008-0000-0600-00003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5" name="Text Box 25">
          <a:extLst>
            <a:ext uri="{FF2B5EF4-FFF2-40B4-BE49-F238E27FC236}">
              <a16:creationId xmlns:a16="http://schemas.microsoft.com/office/drawing/2014/main" id="{00000000-0008-0000-0600-00003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6" name="Text Box 26">
          <a:extLst>
            <a:ext uri="{FF2B5EF4-FFF2-40B4-BE49-F238E27FC236}">
              <a16:creationId xmlns:a16="http://schemas.microsoft.com/office/drawing/2014/main" id="{00000000-0008-0000-0600-00003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7" name="Text Box 27">
          <a:extLst>
            <a:ext uri="{FF2B5EF4-FFF2-40B4-BE49-F238E27FC236}">
              <a16:creationId xmlns:a16="http://schemas.microsoft.com/office/drawing/2014/main" id="{00000000-0008-0000-0600-00003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8" name="Text Box 28">
          <a:extLst>
            <a:ext uri="{FF2B5EF4-FFF2-40B4-BE49-F238E27FC236}">
              <a16:creationId xmlns:a16="http://schemas.microsoft.com/office/drawing/2014/main" id="{00000000-0008-0000-0600-00003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9" name="Text Box 29">
          <a:extLst>
            <a:ext uri="{FF2B5EF4-FFF2-40B4-BE49-F238E27FC236}">
              <a16:creationId xmlns:a16="http://schemas.microsoft.com/office/drawing/2014/main" id="{00000000-0008-0000-0600-00003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0" name="Text Box 14">
          <a:extLst>
            <a:ext uri="{FF2B5EF4-FFF2-40B4-BE49-F238E27FC236}">
              <a16:creationId xmlns:a16="http://schemas.microsoft.com/office/drawing/2014/main" id="{00000000-0008-0000-0600-00004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00000000-0008-0000-0600-00004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00000000-0008-0000-0600-00004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3" name="Text Box 17">
          <a:extLst>
            <a:ext uri="{FF2B5EF4-FFF2-40B4-BE49-F238E27FC236}">
              <a16:creationId xmlns:a16="http://schemas.microsoft.com/office/drawing/2014/main" id="{00000000-0008-0000-0600-00004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00000000-0008-0000-0600-00004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5" name="Text Box 19">
          <a:extLst>
            <a:ext uri="{FF2B5EF4-FFF2-40B4-BE49-F238E27FC236}">
              <a16:creationId xmlns:a16="http://schemas.microsoft.com/office/drawing/2014/main" id="{00000000-0008-0000-0600-00004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6" name="Text Box 20">
          <a:extLst>
            <a:ext uri="{FF2B5EF4-FFF2-40B4-BE49-F238E27FC236}">
              <a16:creationId xmlns:a16="http://schemas.microsoft.com/office/drawing/2014/main" id="{00000000-0008-0000-0600-00004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7" name="Text Box 21">
          <a:extLst>
            <a:ext uri="{FF2B5EF4-FFF2-40B4-BE49-F238E27FC236}">
              <a16:creationId xmlns:a16="http://schemas.microsoft.com/office/drawing/2014/main" id="{00000000-0008-0000-0600-00004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8" name="Text Box 14">
          <a:extLst>
            <a:ext uri="{FF2B5EF4-FFF2-40B4-BE49-F238E27FC236}">
              <a16:creationId xmlns:a16="http://schemas.microsoft.com/office/drawing/2014/main" id="{00000000-0008-0000-0600-00004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00000000-0008-0000-0600-00004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00000000-0008-0000-0600-00004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1" name="Text Box 17">
          <a:extLst>
            <a:ext uri="{FF2B5EF4-FFF2-40B4-BE49-F238E27FC236}">
              <a16:creationId xmlns:a16="http://schemas.microsoft.com/office/drawing/2014/main" id="{00000000-0008-0000-0600-00004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00000000-0008-0000-0600-00004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3" name="Text Box 19">
          <a:extLst>
            <a:ext uri="{FF2B5EF4-FFF2-40B4-BE49-F238E27FC236}">
              <a16:creationId xmlns:a16="http://schemas.microsoft.com/office/drawing/2014/main" id="{00000000-0008-0000-0600-00004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4" name="Text Box 20">
          <a:extLst>
            <a:ext uri="{FF2B5EF4-FFF2-40B4-BE49-F238E27FC236}">
              <a16:creationId xmlns:a16="http://schemas.microsoft.com/office/drawing/2014/main" id="{00000000-0008-0000-0600-00004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5" name="Text Box 21">
          <a:extLst>
            <a:ext uri="{FF2B5EF4-FFF2-40B4-BE49-F238E27FC236}">
              <a16:creationId xmlns:a16="http://schemas.microsoft.com/office/drawing/2014/main" id="{00000000-0008-0000-0600-00004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6" name="Text Box 22">
          <a:extLst>
            <a:ext uri="{FF2B5EF4-FFF2-40B4-BE49-F238E27FC236}">
              <a16:creationId xmlns:a16="http://schemas.microsoft.com/office/drawing/2014/main" id="{00000000-0008-0000-0600-00005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00000000-0008-0000-0600-00005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8" name="Text Box 24">
          <a:extLst>
            <a:ext uri="{FF2B5EF4-FFF2-40B4-BE49-F238E27FC236}">
              <a16:creationId xmlns:a16="http://schemas.microsoft.com/office/drawing/2014/main" id="{00000000-0008-0000-0600-00005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9" name="Text Box 25">
          <a:extLst>
            <a:ext uri="{FF2B5EF4-FFF2-40B4-BE49-F238E27FC236}">
              <a16:creationId xmlns:a16="http://schemas.microsoft.com/office/drawing/2014/main" id="{00000000-0008-0000-0600-00005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0" name="Text Box 26">
          <a:extLst>
            <a:ext uri="{FF2B5EF4-FFF2-40B4-BE49-F238E27FC236}">
              <a16:creationId xmlns:a16="http://schemas.microsoft.com/office/drawing/2014/main" id="{00000000-0008-0000-0600-00005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1" name="Text Box 27">
          <a:extLst>
            <a:ext uri="{FF2B5EF4-FFF2-40B4-BE49-F238E27FC236}">
              <a16:creationId xmlns:a16="http://schemas.microsoft.com/office/drawing/2014/main" id="{00000000-0008-0000-0600-00005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2" name="Text Box 28">
          <a:extLst>
            <a:ext uri="{FF2B5EF4-FFF2-40B4-BE49-F238E27FC236}">
              <a16:creationId xmlns:a16="http://schemas.microsoft.com/office/drawing/2014/main" id="{00000000-0008-0000-0600-00005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3" name="Text Box 29">
          <a:extLst>
            <a:ext uri="{FF2B5EF4-FFF2-40B4-BE49-F238E27FC236}">
              <a16:creationId xmlns:a16="http://schemas.microsoft.com/office/drawing/2014/main" id="{00000000-0008-0000-0600-00005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4" name="Text Box 14">
          <a:extLst>
            <a:ext uri="{FF2B5EF4-FFF2-40B4-BE49-F238E27FC236}">
              <a16:creationId xmlns:a16="http://schemas.microsoft.com/office/drawing/2014/main" id="{00000000-0008-0000-0600-00005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00000000-0008-0000-0600-00005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00000000-0008-0000-0600-00005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7" name="Text Box 17">
          <a:extLst>
            <a:ext uri="{FF2B5EF4-FFF2-40B4-BE49-F238E27FC236}">
              <a16:creationId xmlns:a16="http://schemas.microsoft.com/office/drawing/2014/main" id="{00000000-0008-0000-0600-00005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00000000-0008-0000-0600-00005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9" name="Text Box 19">
          <a:extLst>
            <a:ext uri="{FF2B5EF4-FFF2-40B4-BE49-F238E27FC236}">
              <a16:creationId xmlns:a16="http://schemas.microsoft.com/office/drawing/2014/main" id="{00000000-0008-0000-0600-00005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0" name="Text Box 20">
          <a:extLst>
            <a:ext uri="{FF2B5EF4-FFF2-40B4-BE49-F238E27FC236}">
              <a16:creationId xmlns:a16="http://schemas.microsoft.com/office/drawing/2014/main" id="{00000000-0008-0000-0600-00005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1" name="Text Box 21">
          <a:extLst>
            <a:ext uri="{FF2B5EF4-FFF2-40B4-BE49-F238E27FC236}">
              <a16:creationId xmlns:a16="http://schemas.microsoft.com/office/drawing/2014/main" id="{00000000-0008-0000-0600-00005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2" name="Text Box 14">
          <a:extLst>
            <a:ext uri="{FF2B5EF4-FFF2-40B4-BE49-F238E27FC236}">
              <a16:creationId xmlns:a16="http://schemas.microsoft.com/office/drawing/2014/main" id="{00000000-0008-0000-0600-00006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00000000-0008-0000-0600-00006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00000000-0008-0000-0600-00006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5" name="Text Box 17">
          <a:extLst>
            <a:ext uri="{FF2B5EF4-FFF2-40B4-BE49-F238E27FC236}">
              <a16:creationId xmlns:a16="http://schemas.microsoft.com/office/drawing/2014/main" id="{00000000-0008-0000-0600-00006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6" name="Text Box 18">
          <a:extLst>
            <a:ext uri="{FF2B5EF4-FFF2-40B4-BE49-F238E27FC236}">
              <a16:creationId xmlns:a16="http://schemas.microsoft.com/office/drawing/2014/main" id="{00000000-0008-0000-0600-00006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7" name="Text Box 19">
          <a:extLst>
            <a:ext uri="{FF2B5EF4-FFF2-40B4-BE49-F238E27FC236}">
              <a16:creationId xmlns:a16="http://schemas.microsoft.com/office/drawing/2014/main" id="{00000000-0008-0000-0600-00006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8" name="Text Box 20">
          <a:extLst>
            <a:ext uri="{FF2B5EF4-FFF2-40B4-BE49-F238E27FC236}">
              <a16:creationId xmlns:a16="http://schemas.microsoft.com/office/drawing/2014/main" id="{00000000-0008-0000-0600-00006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00000000-0008-0000-0600-00006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0" name="Text Box 22">
          <a:extLst>
            <a:ext uri="{FF2B5EF4-FFF2-40B4-BE49-F238E27FC236}">
              <a16:creationId xmlns:a16="http://schemas.microsoft.com/office/drawing/2014/main" id="{00000000-0008-0000-0600-00006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1" name="Text Box 23">
          <a:extLst>
            <a:ext uri="{FF2B5EF4-FFF2-40B4-BE49-F238E27FC236}">
              <a16:creationId xmlns:a16="http://schemas.microsoft.com/office/drawing/2014/main" id="{00000000-0008-0000-0600-00006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2" name="Text Box 24">
          <a:extLst>
            <a:ext uri="{FF2B5EF4-FFF2-40B4-BE49-F238E27FC236}">
              <a16:creationId xmlns:a16="http://schemas.microsoft.com/office/drawing/2014/main" id="{00000000-0008-0000-0600-00006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3" name="Text Box 25">
          <a:extLst>
            <a:ext uri="{FF2B5EF4-FFF2-40B4-BE49-F238E27FC236}">
              <a16:creationId xmlns:a16="http://schemas.microsoft.com/office/drawing/2014/main" id="{00000000-0008-0000-0600-00006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4" name="Text Box 26">
          <a:extLst>
            <a:ext uri="{FF2B5EF4-FFF2-40B4-BE49-F238E27FC236}">
              <a16:creationId xmlns:a16="http://schemas.microsoft.com/office/drawing/2014/main" id="{00000000-0008-0000-0600-00006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00000000-0008-0000-0600-00006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6" name="Text Box 28">
          <a:extLst>
            <a:ext uri="{FF2B5EF4-FFF2-40B4-BE49-F238E27FC236}">
              <a16:creationId xmlns:a16="http://schemas.microsoft.com/office/drawing/2014/main" id="{00000000-0008-0000-0600-00006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7" name="Text Box 29">
          <a:extLst>
            <a:ext uri="{FF2B5EF4-FFF2-40B4-BE49-F238E27FC236}">
              <a16:creationId xmlns:a16="http://schemas.microsoft.com/office/drawing/2014/main" id="{00000000-0008-0000-0600-00006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00000000-0008-0000-0600-00007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00000000-0008-0000-0600-00007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00000000-0008-0000-0600-00007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1" name="Text Box 17">
          <a:extLst>
            <a:ext uri="{FF2B5EF4-FFF2-40B4-BE49-F238E27FC236}">
              <a16:creationId xmlns:a16="http://schemas.microsoft.com/office/drawing/2014/main" id="{00000000-0008-0000-0600-00007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00000000-0008-0000-0600-00007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id="{00000000-0008-0000-0600-00007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id="{00000000-0008-0000-0600-00007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5" name="Text Box 21">
          <a:extLst>
            <a:ext uri="{FF2B5EF4-FFF2-40B4-BE49-F238E27FC236}">
              <a16:creationId xmlns:a16="http://schemas.microsoft.com/office/drawing/2014/main" id="{00000000-0008-0000-0600-00007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00000000-0008-0000-0600-00007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00000000-0008-0000-0600-00007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00000000-0008-0000-0600-00007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9" name="Text Box 17">
          <a:extLst>
            <a:ext uri="{FF2B5EF4-FFF2-40B4-BE49-F238E27FC236}">
              <a16:creationId xmlns:a16="http://schemas.microsoft.com/office/drawing/2014/main" id="{00000000-0008-0000-0600-00007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00000000-0008-0000-0600-00007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1" name="Text Box 19">
          <a:extLst>
            <a:ext uri="{FF2B5EF4-FFF2-40B4-BE49-F238E27FC236}">
              <a16:creationId xmlns:a16="http://schemas.microsoft.com/office/drawing/2014/main" id="{00000000-0008-0000-0600-00007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2" name="Text Box 20">
          <a:extLst>
            <a:ext uri="{FF2B5EF4-FFF2-40B4-BE49-F238E27FC236}">
              <a16:creationId xmlns:a16="http://schemas.microsoft.com/office/drawing/2014/main" id="{00000000-0008-0000-0600-00007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3" name="Text Box 21">
          <a:extLst>
            <a:ext uri="{FF2B5EF4-FFF2-40B4-BE49-F238E27FC236}">
              <a16:creationId xmlns:a16="http://schemas.microsoft.com/office/drawing/2014/main" id="{00000000-0008-0000-0600-00007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4" name="Text Box 22">
          <a:extLst>
            <a:ext uri="{FF2B5EF4-FFF2-40B4-BE49-F238E27FC236}">
              <a16:creationId xmlns:a16="http://schemas.microsoft.com/office/drawing/2014/main" id="{00000000-0008-0000-0600-00008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00000000-0008-0000-0600-00008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00000000-0008-0000-0600-00008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7" name="Text Box 25">
          <a:extLst>
            <a:ext uri="{FF2B5EF4-FFF2-40B4-BE49-F238E27FC236}">
              <a16:creationId xmlns:a16="http://schemas.microsoft.com/office/drawing/2014/main" id="{00000000-0008-0000-0600-00008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8" name="Text Box 26">
          <a:extLst>
            <a:ext uri="{FF2B5EF4-FFF2-40B4-BE49-F238E27FC236}">
              <a16:creationId xmlns:a16="http://schemas.microsoft.com/office/drawing/2014/main" id="{00000000-0008-0000-0600-00008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id="{00000000-0008-0000-0600-00008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0" name="Text Box 28">
          <a:extLst>
            <a:ext uri="{FF2B5EF4-FFF2-40B4-BE49-F238E27FC236}">
              <a16:creationId xmlns:a16="http://schemas.microsoft.com/office/drawing/2014/main" id="{00000000-0008-0000-0600-00008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1" name="Text Box 29">
          <a:extLst>
            <a:ext uri="{FF2B5EF4-FFF2-40B4-BE49-F238E27FC236}">
              <a16:creationId xmlns:a16="http://schemas.microsoft.com/office/drawing/2014/main" id="{00000000-0008-0000-0600-00008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2" name="Text Box 14">
          <a:extLst>
            <a:ext uri="{FF2B5EF4-FFF2-40B4-BE49-F238E27FC236}">
              <a16:creationId xmlns:a16="http://schemas.microsoft.com/office/drawing/2014/main" id="{00000000-0008-0000-0600-00008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00000000-0008-0000-0600-00008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00000000-0008-0000-0600-00008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5" name="Text Box 17">
          <a:extLst>
            <a:ext uri="{FF2B5EF4-FFF2-40B4-BE49-F238E27FC236}">
              <a16:creationId xmlns:a16="http://schemas.microsoft.com/office/drawing/2014/main" id="{00000000-0008-0000-0600-00008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00000000-0008-0000-0600-00008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7" name="Text Box 19">
          <a:extLst>
            <a:ext uri="{FF2B5EF4-FFF2-40B4-BE49-F238E27FC236}">
              <a16:creationId xmlns:a16="http://schemas.microsoft.com/office/drawing/2014/main" id="{00000000-0008-0000-0600-00008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8" name="Text Box 20">
          <a:extLst>
            <a:ext uri="{FF2B5EF4-FFF2-40B4-BE49-F238E27FC236}">
              <a16:creationId xmlns:a16="http://schemas.microsoft.com/office/drawing/2014/main" id="{00000000-0008-0000-0600-00008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9" name="Text Box 21">
          <a:extLst>
            <a:ext uri="{FF2B5EF4-FFF2-40B4-BE49-F238E27FC236}">
              <a16:creationId xmlns:a16="http://schemas.microsoft.com/office/drawing/2014/main" id="{00000000-0008-0000-0600-00008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00000000-0008-0000-0600-00009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00000000-0008-0000-0600-00009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00000000-0008-0000-0600-00009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3" name="Text Box 17">
          <a:extLst>
            <a:ext uri="{FF2B5EF4-FFF2-40B4-BE49-F238E27FC236}">
              <a16:creationId xmlns:a16="http://schemas.microsoft.com/office/drawing/2014/main" id="{00000000-0008-0000-0600-00009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00000000-0008-0000-0600-00009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id="{00000000-0008-0000-0600-00009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6" name="Text Box 20">
          <a:extLst>
            <a:ext uri="{FF2B5EF4-FFF2-40B4-BE49-F238E27FC236}">
              <a16:creationId xmlns:a16="http://schemas.microsoft.com/office/drawing/2014/main" id="{00000000-0008-0000-0600-00009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7" name="Text Box 21">
          <a:extLst>
            <a:ext uri="{FF2B5EF4-FFF2-40B4-BE49-F238E27FC236}">
              <a16:creationId xmlns:a16="http://schemas.microsoft.com/office/drawing/2014/main" id="{00000000-0008-0000-0600-00009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8" name="Text Box 22">
          <a:extLst>
            <a:ext uri="{FF2B5EF4-FFF2-40B4-BE49-F238E27FC236}">
              <a16:creationId xmlns:a16="http://schemas.microsoft.com/office/drawing/2014/main" id="{00000000-0008-0000-0600-00009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00000000-0008-0000-0600-00009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00000000-0008-0000-0600-00009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1" name="Text Box 25">
          <a:extLst>
            <a:ext uri="{FF2B5EF4-FFF2-40B4-BE49-F238E27FC236}">
              <a16:creationId xmlns:a16="http://schemas.microsoft.com/office/drawing/2014/main" id="{00000000-0008-0000-0600-00009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2" name="Text Box 26">
          <a:extLst>
            <a:ext uri="{FF2B5EF4-FFF2-40B4-BE49-F238E27FC236}">
              <a16:creationId xmlns:a16="http://schemas.microsoft.com/office/drawing/2014/main" id="{00000000-0008-0000-0600-00009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00000000-0008-0000-0600-00009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4" name="Text Box 28">
          <a:extLst>
            <a:ext uri="{FF2B5EF4-FFF2-40B4-BE49-F238E27FC236}">
              <a16:creationId xmlns:a16="http://schemas.microsoft.com/office/drawing/2014/main" id="{00000000-0008-0000-0600-00009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5" name="Text Box 29">
          <a:extLst>
            <a:ext uri="{FF2B5EF4-FFF2-40B4-BE49-F238E27FC236}">
              <a16:creationId xmlns:a16="http://schemas.microsoft.com/office/drawing/2014/main" id="{00000000-0008-0000-0600-00009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6" name="Text Box 14">
          <a:extLst>
            <a:ext uri="{FF2B5EF4-FFF2-40B4-BE49-F238E27FC236}">
              <a16:creationId xmlns:a16="http://schemas.microsoft.com/office/drawing/2014/main" id="{00000000-0008-0000-0600-0000A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00000000-0008-0000-0600-0000A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00000000-0008-0000-0600-0000A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9" name="Text Box 17">
          <a:extLst>
            <a:ext uri="{FF2B5EF4-FFF2-40B4-BE49-F238E27FC236}">
              <a16:creationId xmlns:a16="http://schemas.microsoft.com/office/drawing/2014/main" id="{00000000-0008-0000-0600-0000A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0" name="Text Box 18">
          <a:extLst>
            <a:ext uri="{FF2B5EF4-FFF2-40B4-BE49-F238E27FC236}">
              <a16:creationId xmlns:a16="http://schemas.microsoft.com/office/drawing/2014/main" id="{00000000-0008-0000-0600-0000A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1" name="Text Box 19">
          <a:extLst>
            <a:ext uri="{FF2B5EF4-FFF2-40B4-BE49-F238E27FC236}">
              <a16:creationId xmlns:a16="http://schemas.microsoft.com/office/drawing/2014/main" id="{00000000-0008-0000-0600-0000A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2" name="Text Box 20">
          <a:extLst>
            <a:ext uri="{FF2B5EF4-FFF2-40B4-BE49-F238E27FC236}">
              <a16:creationId xmlns:a16="http://schemas.microsoft.com/office/drawing/2014/main" id="{00000000-0008-0000-0600-0000A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3" name="Text Box 21">
          <a:extLst>
            <a:ext uri="{FF2B5EF4-FFF2-40B4-BE49-F238E27FC236}">
              <a16:creationId xmlns:a16="http://schemas.microsoft.com/office/drawing/2014/main" id="{00000000-0008-0000-0600-0000A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4" name="Text Box 14">
          <a:extLst>
            <a:ext uri="{FF2B5EF4-FFF2-40B4-BE49-F238E27FC236}">
              <a16:creationId xmlns:a16="http://schemas.microsoft.com/office/drawing/2014/main" id="{00000000-0008-0000-0600-0000A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0000000-0008-0000-0600-0000A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00000000-0008-0000-0600-0000A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7" name="Text Box 17">
          <a:extLst>
            <a:ext uri="{FF2B5EF4-FFF2-40B4-BE49-F238E27FC236}">
              <a16:creationId xmlns:a16="http://schemas.microsoft.com/office/drawing/2014/main" id="{00000000-0008-0000-0600-0000A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00000000-0008-0000-0600-0000A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9" name="Text Box 19">
          <a:extLst>
            <a:ext uri="{FF2B5EF4-FFF2-40B4-BE49-F238E27FC236}">
              <a16:creationId xmlns:a16="http://schemas.microsoft.com/office/drawing/2014/main" id="{00000000-0008-0000-0600-0000A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0" name="Text Box 20">
          <a:extLst>
            <a:ext uri="{FF2B5EF4-FFF2-40B4-BE49-F238E27FC236}">
              <a16:creationId xmlns:a16="http://schemas.microsoft.com/office/drawing/2014/main" id="{00000000-0008-0000-0600-0000A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1" name="Text Box 21">
          <a:extLst>
            <a:ext uri="{FF2B5EF4-FFF2-40B4-BE49-F238E27FC236}">
              <a16:creationId xmlns:a16="http://schemas.microsoft.com/office/drawing/2014/main" id="{00000000-0008-0000-0600-0000A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2" name="Text Box 22">
          <a:extLst>
            <a:ext uri="{FF2B5EF4-FFF2-40B4-BE49-F238E27FC236}">
              <a16:creationId xmlns:a16="http://schemas.microsoft.com/office/drawing/2014/main" id="{00000000-0008-0000-0600-0000B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00000000-0008-0000-0600-0000B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4" name="Text Box 24">
          <a:extLst>
            <a:ext uri="{FF2B5EF4-FFF2-40B4-BE49-F238E27FC236}">
              <a16:creationId xmlns:a16="http://schemas.microsoft.com/office/drawing/2014/main" id="{00000000-0008-0000-0600-0000B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5" name="Text Box 25">
          <a:extLst>
            <a:ext uri="{FF2B5EF4-FFF2-40B4-BE49-F238E27FC236}">
              <a16:creationId xmlns:a16="http://schemas.microsoft.com/office/drawing/2014/main" id="{00000000-0008-0000-0600-0000B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6" name="Text Box 26">
          <a:extLst>
            <a:ext uri="{FF2B5EF4-FFF2-40B4-BE49-F238E27FC236}">
              <a16:creationId xmlns:a16="http://schemas.microsoft.com/office/drawing/2014/main" id="{00000000-0008-0000-0600-0000B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id="{00000000-0008-0000-0600-0000B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8" name="Text Box 28">
          <a:extLst>
            <a:ext uri="{FF2B5EF4-FFF2-40B4-BE49-F238E27FC236}">
              <a16:creationId xmlns:a16="http://schemas.microsoft.com/office/drawing/2014/main" id="{00000000-0008-0000-0600-0000B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9" name="Text Box 29">
          <a:extLst>
            <a:ext uri="{FF2B5EF4-FFF2-40B4-BE49-F238E27FC236}">
              <a16:creationId xmlns:a16="http://schemas.microsoft.com/office/drawing/2014/main" id="{00000000-0008-0000-0600-0000B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0" name="Text Box 14">
          <a:extLst>
            <a:ext uri="{FF2B5EF4-FFF2-40B4-BE49-F238E27FC236}">
              <a16:creationId xmlns:a16="http://schemas.microsoft.com/office/drawing/2014/main" id="{00000000-0008-0000-0600-0000B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00000000-0008-0000-0600-0000B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00000000-0008-0000-0600-0000B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3" name="Text Box 17">
          <a:extLst>
            <a:ext uri="{FF2B5EF4-FFF2-40B4-BE49-F238E27FC236}">
              <a16:creationId xmlns:a16="http://schemas.microsoft.com/office/drawing/2014/main" id="{00000000-0008-0000-0600-0000B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00000000-0008-0000-0600-0000B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5" name="Text Box 19">
          <a:extLst>
            <a:ext uri="{FF2B5EF4-FFF2-40B4-BE49-F238E27FC236}">
              <a16:creationId xmlns:a16="http://schemas.microsoft.com/office/drawing/2014/main" id="{00000000-0008-0000-0600-0000B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6" name="Text Box 20">
          <a:extLst>
            <a:ext uri="{FF2B5EF4-FFF2-40B4-BE49-F238E27FC236}">
              <a16:creationId xmlns:a16="http://schemas.microsoft.com/office/drawing/2014/main" id="{00000000-0008-0000-0600-0000B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7" name="Text Box 21">
          <a:extLst>
            <a:ext uri="{FF2B5EF4-FFF2-40B4-BE49-F238E27FC236}">
              <a16:creationId xmlns:a16="http://schemas.microsoft.com/office/drawing/2014/main" id="{00000000-0008-0000-0600-0000B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8" name="Text Box 14">
          <a:extLst>
            <a:ext uri="{FF2B5EF4-FFF2-40B4-BE49-F238E27FC236}">
              <a16:creationId xmlns:a16="http://schemas.microsoft.com/office/drawing/2014/main" id="{00000000-0008-0000-0600-0000C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00000000-0008-0000-0600-0000C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00000000-0008-0000-0600-0000C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1" name="Text Box 17">
          <a:extLst>
            <a:ext uri="{FF2B5EF4-FFF2-40B4-BE49-F238E27FC236}">
              <a16:creationId xmlns:a16="http://schemas.microsoft.com/office/drawing/2014/main" id="{00000000-0008-0000-0600-0000C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00000000-0008-0000-0600-0000C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3" name="Text Box 19">
          <a:extLst>
            <a:ext uri="{FF2B5EF4-FFF2-40B4-BE49-F238E27FC236}">
              <a16:creationId xmlns:a16="http://schemas.microsoft.com/office/drawing/2014/main" id="{00000000-0008-0000-0600-0000C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4" name="Text Box 20">
          <a:extLst>
            <a:ext uri="{FF2B5EF4-FFF2-40B4-BE49-F238E27FC236}">
              <a16:creationId xmlns:a16="http://schemas.microsoft.com/office/drawing/2014/main" id="{00000000-0008-0000-0600-0000C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5" name="Text Box 21">
          <a:extLst>
            <a:ext uri="{FF2B5EF4-FFF2-40B4-BE49-F238E27FC236}">
              <a16:creationId xmlns:a16="http://schemas.microsoft.com/office/drawing/2014/main" id="{00000000-0008-0000-0600-0000C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6" name="Text Box 22">
          <a:extLst>
            <a:ext uri="{FF2B5EF4-FFF2-40B4-BE49-F238E27FC236}">
              <a16:creationId xmlns:a16="http://schemas.microsoft.com/office/drawing/2014/main" id="{00000000-0008-0000-0600-0000C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00000000-0008-0000-0600-0000C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00000000-0008-0000-0600-0000C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9" name="Text Box 25">
          <a:extLst>
            <a:ext uri="{FF2B5EF4-FFF2-40B4-BE49-F238E27FC236}">
              <a16:creationId xmlns:a16="http://schemas.microsoft.com/office/drawing/2014/main" id="{00000000-0008-0000-0600-0000C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0" name="Text Box 26">
          <a:extLst>
            <a:ext uri="{FF2B5EF4-FFF2-40B4-BE49-F238E27FC236}">
              <a16:creationId xmlns:a16="http://schemas.microsoft.com/office/drawing/2014/main" id="{00000000-0008-0000-0600-0000C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id="{00000000-0008-0000-0600-0000C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2" name="Text Box 28">
          <a:extLst>
            <a:ext uri="{FF2B5EF4-FFF2-40B4-BE49-F238E27FC236}">
              <a16:creationId xmlns:a16="http://schemas.microsoft.com/office/drawing/2014/main" id="{00000000-0008-0000-0600-0000C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3" name="Text Box 29">
          <a:extLst>
            <a:ext uri="{FF2B5EF4-FFF2-40B4-BE49-F238E27FC236}">
              <a16:creationId xmlns:a16="http://schemas.microsoft.com/office/drawing/2014/main" id="{00000000-0008-0000-0600-0000C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4" name="Text Box 14">
          <a:extLst>
            <a:ext uri="{FF2B5EF4-FFF2-40B4-BE49-F238E27FC236}">
              <a16:creationId xmlns:a16="http://schemas.microsoft.com/office/drawing/2014/main" id="{00000000-0008-0000-0600-0000D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00000000-0008-0000-0600-0000D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00000000-0008-0000-0600-0000D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7" name="Text Box 17">
          <a:extLst>
            <a:ext uri="{FF2B5EF4-FFF2-40B4-BE49-F238E27FC236}">
              <a16:creationId xmlns:a16="http://schemas.microsoft.com/office/drawing/2014/main" id="{00000000-0008-0000-0600-0000D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00000000-0008-0000-0600-0000D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9" name="Text Box 19">
          <a:extLst>
            <a:ext uri="{FF2B5EF4-FFF2-40B4-BE49-F238E27FC236}">
              <a16:creationId xmlns:a16="http://schemas.microsoft.com/office/drawing/2014/main" id="{00000000-0008-0000-0600-0000D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0" name="Text Box 20">
          <a:extLst>
            <a:ext uri="{FF2B5EF4-FFF2-40B4-BE49-F238E27FC236}">
              <a16:creationId xmlns:a16="http://schemas.microsoft.com/office/drawing/2014/main" id="{00000000-0008-0000-0600-0000D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1" name="Text Box 21">
          <a:extLst>
            <a:ext uri="{FF2B5EF4-FFF2-40B4-BE49-F238E27FC236}">
              <a16:creationId xmlns:a16="http://schemas.microsoft.com/office/drawing/2014/main" id="{00000000-0008-0000-0600-0000D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2" name="Text Box 14">
          <a:extLst>
            <a:ext uri="{FF2B5EF4-FFF2-40B4-BE49-F238E27FC236}">
              <a16:creationId xmlns:a16="http://schemas.microsoft.com/office/drawing/2014/main" id="{00000000-0008-0000-0600-0000D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00000000-0008-0000-0600-0000D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id="{00000000-0008-0000-0600-0000D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5" name="Text Box 17">
          <a:extLst>
            <a:ext uri="{FF2B5EF4-FFF2-40B4-BE49-F238E27FC236}">
              <a16:creationId xmlns:a16="http://schemas.microsoft.com/office/drawing/2014/main" id="{00000000-0008-0000-0600-0000D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6" name="Text Box 18">
          <a:extLst>
            <a:ext uri="{FF2B5EF4-FFF2-40B4-BE49-F238E27FC236}">
              <a16:creationId xmlns:a16="http://schemas.microsoft.com/office/drawing/2014/main" id="{00000000-0008-0000-0600-0000D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7" name="Text Box 19">
          <a:extLst>
            <a:ext uri="{FF2B5EF4-FFF2-40B4-BE49-F238E27FC236}">
              <a16:creationId xmlns:a16="http://schemas.microsoft.com/office/drawing/2014/main" id="{00000000-0008-0000-0600-0000D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8" name="Text Box 20">
          <a:extLst>
            <a:ext uri="{FF2B5EF4-FFF2-40B4-BE49-F238E27FC236}">
              <a16:creationId xmlns:a16="http://schemas.microsoft.com/office/drawing/2014/main" id="{00000000-0008-0000-0600-0000D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9" name="Text Box 21">
          <a:extLst>
            <a:ext uri="{FF2B5EF4-FFF2-40B4-BE49-F238E27FC236}">
              <a16:creationId xmlns:a16="http://schemas.microsoft.com/office/drawing/2014/main" id="{00000000-0008-0000-0600-0000D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0" name="Text Box 22">
          <a:extLst>
            <a:ext uri="{FF2B5EF4-FFF2-40B4-BE49-F238E27FC236}">
              <a16:creationId xmlns:a16="http://schemas.microsoft.com/office/drawing/2014/main" id="{00000000-0008-0000-0600-0000E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00000000-0008-0000-0600-0000E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00000000-0008-0000-0600-0000E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3" name="Text Box 25">
          <a:extLst>
            <a:ext uri="{FF2B5EF4-FFF2-40B4-BE49-F238E27FC236}">
              <a16:creationId xmlns:a16="http://schemas.microsoft.com/office/drawing/2014/main" id="{00000000-0008-0000-0600-0000E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4" name="Text Box 26">
          <a:extLst>
            <a:ext uri="{FF2B5EF4-FFF2-40B4-BE49-F238E27FC236}">
              <a16:creationId xmlns:a16="http://schemas.microsoft.com/office/drawing/2014/main" id="{00000000-0008-0000-0600-0000E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5" name="Text Box 27">
          <a:extLst>
            <a:ext uri="{FF2B5EF4-FFF2-40B4-BE49-F238E27FC236}">
              <a16:creationId xmlns:a16="http://schemas.microsoft.com/office/drawing/2014/main" id="{00000000-0008-0000-0600-0000E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6" name="Text Box 28">
          <a:extLst>
            <a:ext uri="{FF2B5EF4-FFF2-40B4-BE49-F238E27FC236}">
              <a16:creationId xmlns:a16="http://schemas.microsoft.com/office/drawing/2014/main" id="{00000000-0008-0000-0600-0000E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7" name="Text Box 29">
          <a:extLst>
            <a:ext uri="{FF2B5EF4-FFF2-40B4-BE49-F238E27FC236}">
              <a16:creationId xmlns:a16="http://schemas.microsoft.com/office/drawing/2014/main" id="{00000000-0008-0000-0600-0000E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8" name="Text Box 14">
          <a:extLst>
            <a:ext uri="{FF2B5EF4-FFF2-40B4-BE49-F238E27FC236}">
              <a16:creationId xmlns:a16="http://schemas.microsoft.com/office/drawing/2014/main" id="{00000000-0008-0000-0600-0000E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00000000-0008-0000-0600-0000E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00000000-0008-0000-0600-0000E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1" name="Text Box 17">
          <a:extLst>
            <a:ext uri="{FF2B5EF4-FFF2-40B4-BE49-F238E27FC236}">
              <a16:creationId xmlns:a16="http://schemas.microsoft.com/office/drawing/2014/main" id="{00000000-0008-0000-0600-0000E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00000000-0008-0000-0600-0000E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3" name="Text Box 19">
          <a:extLst>
            <a:ext uri="{FF2B5EF4-FFF2-40B4-BE49-F238E27FC236}">
              <a16:creationId xmlns:a16="http://schemas.microsoft.com/office/drawing/2014/main" id="{00000000-0008-0000-0600-0000E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4" name="Text Box 20">
          <a:extLst>
            <a:ext uri="{FF2B5EF4-FFF2-40B4-BE49-F238E27FC236}">
              <a16:creationId xmlns:a16="http://schemas.microsoft.com/office/drawing/2014/main" id="{00000000-0008-0000-0600-0000E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5" name="Text Box 21">
          <a:extLst>
            <a:ext uri="{FF2B5EF4-FFF2-40B4-BE49-F238E27FC236}">
              <a16:creationId xmlns:a16="http://schemas.microsoft.com/office/drawing/2014/main" id="{00000000-0008-0000-0600-0000E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00000000-0008-0000-0600-0000F0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0000000-0008-0000-0600-0000F1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00000000-0008-0000-0600-0000F2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00000000-0008-0000-0600-0000F3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00000000-0008-0000-0600-0000F4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00000000-0008-0000-0600-0000F5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00000000-0008-0000-0600-0000F6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00000000-0008-0000-0600-0000F7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84" name="TextBox 3">
          <a:extLst>
            <a:ext uri="{FF2B5EF4-FFF2-40B4-BE49-F238E27FC236}">
              <a16:creationId xmlns:a16="http://schemas.microsoft.com/office/drawing/2014/main" id="{00000000-0008-0000-0600-0000F8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85" name="TextBox 3">
          <a:extLst>
            <a:ext uri="{FF2B5EF4-FFF2-40B4-BE49-F238E27FC236}">
              <a16:creationId xmlns:a16="http://schemas.microsoft.com/office/drawing/2014/main" id="{00000000-0008-0000-0600-0000F9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86" name="TextBox 3">
          <a:extLst>
            <a:ext uri="{FF2B5EF4-FFF2-40B4-BE49-F238E27FC236}">
              <a16:creationId xmlns:a16="http://schemas.microsoft.com/office/drawing/2014/main" id="{00000000-0008-0000-0600-0000FA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00000000-0008-0000-0600-0000FB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788" name="TextBox 3">
          <a:extLst>
            <a:ext uri="{FF2B5EF4-FFF2-40B4-BE49-F238E27FC236}">
              <a16:creationId xmlns:a16="http://schemas.microsoft.com/office/drawing/2014/main" id="{00000000-0008-0000-0600-0000FC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89" name="TextBox 3">
          <a:extLst>
            <a:ext uri="{FF2B5EF4-FFF2-40B4-BE49-F238E27FC236}">
              <a16:creationId xmlns:a16="http://schemas.microsoft.com/office/drawing/2014/main" id="{00000000-0008-0000-0600-0000FD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0" name="TextBox 3">
          <a:extLst>
            <a:ext uri="{FF2B5EF4-FFF2-40B4-BE49-F238E27FC236}">
              <a16:creationId xmlns:a16="http://schemas.microsoft.com/office/drawing/2014/main" id="{00000000-0008-0000-0600-0000FE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1" name="TextBox 3">
          <a:extLst>
            <a:ext uri="{FF2B5EF4-FFF2-40B4-BE49-F238E27FC236}">
              <a16:creationId xmlns:a16="http://schemas.microsoft.com/office/drawing/2014/main" id="{00000000-0008-0000-0600-0000FF06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2" name="TextBox 3">
          <a:extLst>
            <a:ext uri="{FF2B5EF4-FFF2-40B4-BE49-F238E27FC236}">
              <a16:creationId xmlns:a16="http://schemas.microsoft.com/office/drawing/2014/main" id="{00000000-0008-0000-0600-00000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3" name="TextBox 3">
          <a:extLst>
            <a:ext uri="{FF2B5EF4-FFF2-40B4-BE49-F238E27FC236}">
              <a16:creationId xmlns:a16="http://schemas.microsoft.com/office/drawing/2014/main" id="{00000000-0008-0000-0600-00000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94" name="TextBox 3">
          <a:extLst>
            <a:ext uri="{FF2B5EF4-FFF2-40B4-BE49-F238E27FC236}">
              <a16:creationId xmlns:a16="http://schemas.microsoft.com/office/drawing/2014/main" id="{00000000-0008-0000-0600-00000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5" name="TextBox 3">
          <a:extLst>
            <a:ext uri="{FF2B5EF4-FFF2-40B4-BE49-F238E27FC236}">
              <a16:creationId xmlns:a16="http://schemas.microsoft.com/office/drawing/2014/main" id="{00000000-0008-0000-0600-00000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96" name="TextBox 3">
          <a:extLst>
            <a:ext uri="{FF2B5EF4-FFF2-40B4-BE49-F238E27FC236}">
              <a16:creationId xmlns:a16="http://schemas.microsoft.com/office/drawing/2014/main" id="{00000000-0008-0000-0600-00000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00000000-0008-0000-0600-00000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798" name="TextBox 3">
          <a:extLst>
            <a:ext uri="{FF2B5EF4-FFF2-40B4-BE49-F238E27FC236}">
              <a16:creationId xmlns:a16="http://schemas.microsoft.com/office/drawing/2014/main" id="{00000000-0008-0000-0600-00000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799" name="TextBox 3">
          <a:extLst>
            <a:ext uri="{FF2B5EF4-FFF2-40B4-BE49-F238E27FC236}">
              <a16:creationId xmlns:a16="http://schemas.microsoft.com/office/drawing/2014/main" id="{00000000-0008-0000-0600-00000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1800" name="TextBox 3">
          <a:extLst>
            <a:ext uri="{FF2B5EF4-FFF2-40B4-BE49-F238E27FC236}">
              <a16:creationId xmlns:a16="http://schemas.microsoft.com/office/drawing/2014/main" id="{00000000-0008-0000-0600-00000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801" name="TextBox 3">
          <a:extLst>
            <a:ext uri="{FF2B5EF4-FFF2-40B4-BE49-F238E27FC236}">
              <a16:creationId xmlns:a16="http://schemas.microsoft.com/office/drawing/2014/main" id="{00000000-0008-0000-0600-00000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1802" name="TextBox 3">
          <a:extLst>
            <a:ext uri="{FF2B5EF4-FFF2-40B4-BE49-F238E27FC236}">
              <a16:creationId xmlns:a16="http://schemas.microsoft.com/office/drawing/2014/main" id="{00000000-0008-0000-0600-00000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00000000-0008-0000-0600-00000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4" name="Text Box 23">
          <a:extLst>
            <a:ext uri="{FF2B5EF4-FFF2-40B4-BE49-F238E27FC236}">
              <a16:creationId xmlns:a16="http://schemas.microsoft.com/office/drawing/2014/main" id="{00000000-0008-0000-0600-00000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5" name="Text Box 24">
          <a:extLst>
            <a:ext uri="{FF2B5EF4-FFF2-40B4-BE49-F238E27FC236}">
              <a16:creationId xmlns:a16="http://schemas.microsoft.com/office/drawing/2014/main" id="{00000000-0008-0000-0600-00000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6" name="Text Box 25">
          <a:extLst>
            <a:ext uri="{FF2B5EF4-FFF2-40B4-BE49-F238E27FC236}">
              <a16:creationId xmlns:a16="http://schemas.microsoft.com/office/drawing/2014/main" id="{00000000-0008-0000-0600-00000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7" name="Text Box 26">
          <a:extLst>
            <a:ext uri="{FF2B5EF4-FFF2-40B4-BE49-F238E27FC236}">
              <a16:creationId xmlns:a16="http://schemas.microsoft.com/office/drawing/2014/main" id="{00000000-0008-0000-0600-00000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8" name="Text Box 27">
          <a:extLst>
            <a:ext uri="{FF2B5EF4-FFF2-40B4-BE49-F238E27FC236}">
              <a16:creationId xmlns:a16="http://schemas.microsoft.com/office/drawing/2014/main" id="{00000000-0008-0000-0600-00001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9" name="Text Box 28">
          <a:extLst>
            <a:ext uri="{FF2B5EF4-FFF2-40B4-BE49-F238E27FC236}">
              <a16:creationId xmlns:a16="http://schemas.microsoft.com/office/drawing/2014/main" id="{00000000-0008-0000-0600-00001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0" name="Text Box 29">
          <a:extLst>
            <a:ext uri="{FF2B5EF4-FFF2-40B4-BE49-F238E27FC236}">
              <a16:creationId xmlns:a16="http://schemas.microsoft.com/office/drawing/2014/main" id="{00000000-0008-0000-0600-00001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00000000-0008-0000-0600-00001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00000000-0008-0000-0600-00001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id="{00000000-0008-0000-0600-00001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4" name="Text Box 17">
          <a:extLst>
            <a:ext uri="{FF2B5EF4-FFF2-40B4-BE49-F238E27FC236}">
              <a16:creationId xmlns:a16="http://schemas.microsoft.com/office/drawing/2014/main" id="{00000000-0008-0000-0600-00001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5" name="Text Box 18">
          <a:extLst>
            <a:ext uri="{FF2B5EF4-FFF2-40B4-BE49-F238E27FC236}">
              <a16:creationId xmlns:a16="http://schemas.microsoft.com/office/drawing/2014/main" id="{00000000-0008-0000-0600-00001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00000000-0008-0000-0600-00001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00000000-0008-0000-0600-00001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00000000-0008-0000-0600-00001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00000000-0008-0000-0600-00001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00000000-0008-0000-0600-00001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00000000-0008-0000-0600-00001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00000000-0008-0000-0600-00001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00000000-0008-0000-0600-00001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00000000-0008-0000-0600-00002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5" name="Text Box 20">
          <a:extLst>
            <a:ext uri="{FF2B5EF4-FFF2-40B4-BE49-F238E27FC236}">
              <a16:creationId xmlns:a16="http://schemas.microsoft.com/office/drawing/2014/main" id="{00000000-0008-0000-0600-00002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6" name="Text Box 21">
          <a:extLst>
            <a:ext uri="{FF2B5EF4-FFF2-40B4-BE49-F238E27FC236}">
              <a16:creationId xmlns:a16="http://schemas.microsoft.com/office/drawing/2014/main" id="{00000000-0008-0000-0600-00002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7" name="Text Box 22">
          <a:extLst>
            <a:ext uri="{FF2B5EF4-FFF2-40B4-BE49-F238E27FC236}">
              <a16:creationId xmlns:a16="http://schemas.microsoft.com/office/drawing/2014/main" id="{00000000-0008-0000-0600-00002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8" name="Text Box 23">
          <a:extLst>
            <a:ext uri="{FF2B5EF4-FFF2-40B4-BE49-F238E27FC236}">
              <a16:creationId xmlns:a16="http://schemas.microsoft.com/office/drawing/2014/main" id="{00000000-0008-0000-0600-00002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00000000-0008-0000-0600-00002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0" name="Text Box 25">
          <a:extLst>
            <a:ext uri="{FF2B5EF4-FFF2-40B4-BE49-F238E27FC236}">
              <a16:creationId xmlns:a16="http://schemas.microsoft.com/office/drawing/2014/main" id="{00000000-0008-0000-0600-00002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1" name="Text Box 26">
          <a:extLst>
            <a:ext uri="{FF2B5EF4-FFF2-40B4-BE49-F238E27FC236}">
              <a16:creationId xmlns:a16="http://schemas.microsoft.com/office/drawing/2014/main" id="{00000000-0008-0000-0600-00002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00000000-0008-0000-0600-00002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3" name="Text Box 28">
          <a:extLst>
            <a:ext uri="{FF2B5EF4-FFF2-40B4-BE49-F238E27FC236}">
              <a16:creationId xmlns:a16="http://schemas.microsoft.com/office/drawing/2014/main" id="{00000000-0008-0000-0600-00002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4" name="Text Box 29">
          <a:extLst>
            <a:ext uri="{FF2B5EF4-FFF2-40B4-BE49-F238E27FC236}">
              <a16:creationId xmlns:a16="http://schemas.microsoft.com/office/drawing/2014/main" id="{00000000-0008-0000-0600-00002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0000000-0008-0000-0600-00002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00000000-0008-0000-0600-00002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id="{00000000-0008-0000-0600-00002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8" name="Text Box 17">
          <a:extLst>
            <a:ext uri="{FF2B5EF4-FFF2-40B4-BE49-F238E27FC236}">
              <a16:creationId xmlns:a16="http://schemas.microsoft.com/office/drawing/2014/main" id="{00000000-0008-0000-0600-00002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9" name="Text Box 18">
          <a:extLst>
            <a:ext uri="{FF2B5EF4-FFF2-40B4-BE49-F238E27FC236}">
              <a16:creationId xmlns:a16="http://schemas.microsoft.com/office/drawing/2014/main" id="{00000000-0008-0000-0600-00002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00000000-0008-0000-0600-00003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00000000-0008-0000-0600-00003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2" name="Text Box 21">
          <a:extLst>
            <a:ext uri="{FF2B5EF4-FFF2-40B4-BE49-F238E27FC236}">
              <a16:creationId xmlns:a16="http://schemas.microsoft.com/office/drawing/2014/main" id="{00000000-0008-0000-0600-00003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3" name="Text Box 14">
          <a:extLst>
            <a:ext uri="{FF2B5EF4-FFF2-40B4-BE49-F238E27FC236}">
              <a16:creationId xmlns:a16="http://schemas.microsoft.com/office/drawing/2014/main" id="{00000000-0008-0000-0600-00003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00000000-0008-0000-0600-00003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00000000-0008-0000-0600-00003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00000000-0008-0000-0600-00003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00000000-0008-0000-0600-00003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00000000-0008-0000-0600-00003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00000000-0008-0000-0600-00003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0" name="Text Box 21">
          <a:extLst>
            <a:ext uri="{FF2B5EF4-FFF2-40B4-BE49-F238E27FC236}">
              <a16:creationId xmlns:a16="http://schemas.microsoft.com/office/drawing/2014/main" id="{00000000-0008-0000-0600-00003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1" name="Text Box 22">
          <a:extLst>
            <a:ext uri="{FF2B5EF4-FFF2-40B4-BE49-F238E27FC236}">
              <a16:creationId xmlns:a16="http://schemas.microsoft.com/office/drawing/2014/main" id="{00000000-0008-0000-0600-00003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2" name="Text Box 23">
          <a:extLst>
            <a:ext uri="{FF2B5EF4-FFF2-40B4-BE49-F238E27FC236}">
              <a16:creationId xmlns:a16="http://schemas.microsoft.com/office/drawing/2014/main" id="{00000000-0008-0000-0600-00003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3" name="Text Box 24">
          <a:extLst>
            <a:ext uri="{FF2B5EF4-FFF2-40B4-BE49-F238E27FC236}">
              <a16:creationId xmlns:a16="http://schemas.microsoft.com/office/drawing/2014/main" id="{00000000-0008-0000-0600-00003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4" name="Text Box 25">
          <a:extLst>
            <a:ext uri="{FF2B5EF4-FFF2-40B4-BE49-F238E27FC236}">
              <a16:creationId xmlns:a16="http://schemas.microsoft.com/office/drawing/2014/main" id="{00000000-0008-0000-0600-00003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5" name="Text Box 26">
          <a:extLst>
            <a:ext uri="{FF2B5EF4-FFF2-40B4-BE49-F238E27FC236}">
              <a16:creationId xmlns:a16="http://schemas.microsoft.com/office/drawing/2014/main" id="{00000000-0008-0000-0600-00003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6" name="Text Box 27">
          <a:extLst>
            <a:ext uri="{FF2B5EF4-FFF2-40B4-BE49-F238E27FC236}">
              <a16:creationId xmlns:a16="http://schemas.microsoft.com/office/drawing/2014/main" id="{00000000-0008-0000-0600-00004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7" name="Text Box 28">
          <a:extLst>
            <a:ext uri="{FF2B5EF4-FFF2-40B4-BE49-F238E27FC236}">
              <a16:creationId xmlns:a16="http://schemas.microsoft.com/office/drawing/2014/main" id="{00000000-0008-0000-0600-00004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8" name="Text Box 29">
          <a:extLst>
            <a:ext uri="{FF2B5EF4-FFF2-40B4-BE49-F238E27FC236}">
              <a16:creationId xmlns:a16="http://schemas.microsoft.com/office/drawing/2014/main" id="{00000000-0008-0000-0600-00004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9" name="Text Box 14">
          <a:extLst>
            <a:ext uri="{FF2B5EF4-FFF2-40B4-BE49-F238E27FC236}">
              <a16:creationId xmlns:a16="http://schemas.microsoft.com/office/drawing/2014/main" id="{00000000-0008-0000-0600-00004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00000000-0008-0000-0600-00004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id="{00000000-0008-0000-0600-00004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2" name="Text Box 17">
          <a:extLst>
            <a:ext uri="{FF2B5EF4-FFF2-40B4-BE49-F238E27FC236}">
              <a16:creationId xmlns:a16="http://schemas.microsoft.com/office/drawing/2014/main" id="{00000000-0008-0000-0600-00004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3" name="Text Box 18">
          <a:extLst>
            <a:ext uri="{FF2B5EF4-FFF2-40B4-BE49-F238E27FC236}">
              <a16:creationId xmlns:a16="http://schemas.microsoft.com/office/drawing/2014/main" id="{00000000-0008-0000-0600-00004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4" name="Text Box 19">
          <a:extLst>
            <a:ext uri="{FF2B5EF4-FFF2-40B4-BE49-F238E27FC236}">
              <a16:creationId xmlns:a16="http://schemas.microsoft.com/office/drawing/2014/main" id="{00000000-0008-0000-0600-00004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5" name="Text Box 20">
          <a:extLst>
            <a:ext uri="{FF2B5EF4-FFF2-40B4-BE49-F238E27FC236}">
              <a16:creationId xmlns:a16="http://schemas.microsoft.com/office/drawing/2014/main" id="{00000000-0008-0000-0600-00004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6" name="Text Box 21">
          <a:extLst>
            <a:ext uri="{FF2B5EF4-FFF2-40B4-BE49-F238E27FC236}">
              <a16:creationId xmlns:a16="http://schemas.microsoft.com/office/drawing/2014/main" id="{00000000-0008-0000-0600-00004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7" name="Text Box 14">
          <a:extLst>
            <a:ext uri="{FF2B5EF4-FFF2-40B4-BE49-F238E27FC236}">
              <a16:creationId xmlns:a16="http://schemas.microsoft.com/office/drawing/2014/main" id="{00000000-0008-0000-0600-00004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00000000-0008-0000-0600-00004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00000000-0008-0000-0600-00004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0" name="Text Box 17">
          <a:extLst>
            <a:ext uri="{FF2B5EF4-FFF2-40B4-BE49-F238E27FC236}">
              <a16:creationId xmlns:a16="http://schemas.microsoft.com/office/drawing/2014/main" id="{00000000-0008-0000-0600-00004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1" name="Text Box 18">
          <a:extLst>
            <a:ext uri="{FF2B5EF4-FFF2-40B4-BE49-F238E27FC236}">
              <a16:creationId xmlns:a16="http://schemas.microsoft.com/office/drawing/2014/main" id="{00000000-0008-0000-0600-00004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00000000-0008-0000-0600-00005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00000000-0008-0000-0600-00005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00000000-0008-0000-0600-00005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5" name="Text Box 22">
          <a:extLst>
            <a:ext uri="{FF2B5EF4-FFF2-40B4-BE49-F238E27FC236}">
              <a16:creationId xmlns:a16="http://schemas.microsoft.com/office/drawing/2014/main" id="{00000000-0008-0000-0600-00005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6" name="Text Box 23">
          <a:extLst>
            <a:ext uri="{FF2B5EF4-FFF2-40B4-BE49-F238E27FC236}">
              <a16:creationId xmlns:a16="http://schemas.microsoft.com/office/drawing/2014/main" id="{00000000-0008-0000-0600-00005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00000000-0008-0000-0600-00005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8" name="Text Box 25">
          <a:extLst>
            <a:ext uri="{FF2B5EF4-FFF2-40B4-BE49-F238E27FC236}">
              <a16:creationId xmlns:a16="http://schemas.microsoft.com/office/drawing/2014/main" id="{00000000-0008-0000-0600-00005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9" name="Text Box 26">
          <a:extLst>
            <a:ext uri="{FF2B5EF4-FFF2-40B4-BE49-F238E27FC236}">
              <a16:creationId xmlns:a16="http://schemas.microsoft.com/office/drawing/2014/main" id="{00000000-0008-0000-0600-00005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0" name="Text Box 27">
          <a:extLst>
            <a:ext uri="{FF2B5EF4-FFF2-40B4-BE49-F238E27FC236}">
              <a16:creationId xmlns:a16="http://schemas.microsoft.com/office/drawing/2014/main" id="{00000000-0008-0000-0600-00005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1" name="Text Box 28">
          <a:extLst>
            <a:ext uri="{FF2B5EF4-FFF2-40B4-BE49-F238E27FC236}">
              <a16:creationId xmlns:a16="http://schemas.microsoft.com/office/drawing/2014/main" id="{00000000-0008-0000-0600-00005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2" name="Text Box 29">
          <a:extLst>
            <a:ext uri="{FF2B5EF4-FFF2-40B4-BE49-F238E27FC236}">
              <a16:creationId xmlns:a16="http://schemas.microsoft.com/office/drawing/2014/main" id="{00000000-0008-0000-0600-00005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00000000-0008-0000-0600-00005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00000000-0008-0000-0600-00005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5" name="Text Box 16">
          <a:extLst>
            <a:ext uri="{FF2B5EF4-FFF2-40B4-BE49-F238E27FC236}">
              <a16:creationId xmlns:a16="http://schemas.microsoft.com/office/drawing/2014/main" id="{00000000-0008-0000-0600-00005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6" name="Text Box 17">
          <a:extLst>
            <a:ext uri="{FF2B5EF4-FFF2-40B4-BE49-F238E27FC236}">
              <a16:creationId xmlns:a16="http://schemas.microsoft.com/office/drawing/2014/main" id="{00000000-0008-0000-0600-00005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7" name="Text Box 18">
          <a:extLst>
            <a:ext uri="{FF2B5EF4-FFF2-40B4-BE49-F238E27FC236}">
              <a16:creationId xmlns:a16="http://schemas.microsoft.com/office/drawing/2014/main" id="{00000000-0008-0000-0600-00005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8" name="Text Box 19">
          <a:extLst>
            <a:ext uri="{FF2B5EF4-FFF2-40B4-BE49-F238E27FC236}">
              <a16:creationId xmlns:a16="http://schemas.microsoft.com/office/drawing/2014/main" id="{00000000-0008-0000-0600-00006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9" name="Text Box 20">
          <a:extLst>
            <a:ext uri="{FF2B5EF4-FFF2-40B4-BE49-F238E27FC236}">
              <a16:creationId xmlns:a16="http://schemas.microsoft.com/office/drawing/2014/main" id="{00000000-0008-0000-0600-00006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0" name="Text Box 21">
          <a:extLst>
            <a:ext uri="{FF2B5EF4-FFF2-40B4-BE49-F238E27FC236}">
              <a16:creationId xmlns:a16="http://schemas.microsoft.com/office/drawing/2014/main" id="{00000000-0008-0000-0600-00006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1" name="Text Box 14">
          <a:extLst>
            <a:ext uri="{FF2B5EF4-FFF2-40B4-BE49-F238E27FC236}">
              <a16:creationId xmlns:a16="http://schemas.microsoft.com/office/drawing/2014/main" id="{00000000-0008-0000-0600-00006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00000000-0008-0000-0600-00006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00000000-0008-0000-0600-00006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4" name="Text Box 17">
          <a:extLst>
            <a:ext uri="{FF2B5EF4-FFF2-40B4-BE49-F238E27FC236}">
              <a16:creationId xmlns:a16="http://schemas.microsoft.com/office/drawing/2014/main" id="{00000000-0008-0000-0600-00006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5" name="Text Box 18">
          <a:extLst>
            <a:ext uri="{FF2B5EF4-FFF2-40B4-BE49-F238E27FC236}">
              <a16:creationId xmlns:a16="http://schemas.microsoft.com/office/drawing/2014/main" id="{00000000-0008-0000-0600-00006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00000000-0008-0000-0600-00006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7" name="Text Box 20">
          <a:extLst>
            <a:ext uri="{FF2B5EF4-FFF2-40B4-BE49-F238E27FC236}">
              <a16:creationId xmlns:a16="http://schemas.microsoft.com/office/drawing/2014/main" id="{00000000-0008-0000-0600-00006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8" name="Text Box 21">
          <a:extLst>
            <a:ext uri="{FF2B5EF4-FFF2-40B4-BE49-F238E27FC236}">
              <a16:creationId xmlns:a16="http://schemas.microsoft.com/office/drawing/2014/main" id="{00000000-0008-0000-0600-00006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9" name="Text Box 22">
          <a:extLst>
            <a:ext uri="{FF2B5EF4-FFF2-40B4-BE49-F238E27FC236}">
              <a16:creationId xmlns:a16="http://schemas.microsoft.com/office/drawing/2014/main" id="{00000000-0008-0000-0600-00006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0" name="Text Box 23">
          <a:extLst>
            <a:ext uri="{FF2B5EF4-FFF2-40B4-BE49-F238E27FC236}">
              <a16:creationId xmlns:a16="http://schemas.microsoft.com/office/drawing/2014/main" id="{00000000-0008-0000-0600-00006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00000000-0008-0000-0600-00006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2" name="Text Box 25">
          <a:extLst>
            <a:ext uri="{FF2B5EF4-FFF2-40B4-BE49-F238E27FC236}">
              <a16:creationId xmlns:a16="http://schemas.microsoft.com/office/drawing/2014/main" id="{00000000-0008-0000-0600-00006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3" name="Text Box 26">
          <a:extLst>
            <a:ext uri="{FF2B5EF4-FFF2-40B4-BE49-F238E27FC236}">
              <a16:creationId xmlns:a16="http://schemas.microsoft.com/office/drawing/2014/main" id="{00000000-0008-0000-0600-00006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4" name="Text Box 27">
          <a:extLst>
            <a:ext uri="{FF2B5EF4-FFF2-40B4-BE49-F238E27FC236}">
              <a16:creationId xmlns:a16="http://schemas.microsoft.com/office/drawing/2014/main" id="{00000000-0008-0000-0600-00007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5" name="Text Box 28">
          <a:extLst>
            <a:ext uri="{FF2B5EF4-FFF2-40B4-BE49-F238E27FC236}">
              <a16:creationId xmlns:a16="http://schemas.microsoft.com/office/drawing/2014/main" id="{00000000-0008-0000-0600-00007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6" name="Text Box 29">
          <a:extLst>
            <a:ext uri="{FF2B5EF4-FFF2-40B4-BE49-F238E27FC236}">
              <a16:creationId xmlns:a16="http://schemas.microsoft.com/office/drawing/2014/main" id="{00000000-0008-0000-0600-00007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00000000-0008-0000-0600-00007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00000000-0008-0000-0600-00007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id="{00000000-0008-0000-0600-00007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0" name="Text Box 17">
          <a:extLst>
            <a:ext uri="{FF2B5EF4-FFF2-40B4-BE49-F238E27FC236}">
              <a16:creationId xmlns:a16="http://schemas.microsoft.com/office/drawing/2014/main" id="{00000000-0008-0000-0600-00007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1" name="Text Box 18">
          <a:extLst>
            <a:ext uri="{FF2B5EF4-FFF2-40B4-BE49-F238E27FC236}">
              <a16:creationId xmlns:a16="http://schemas.microsoft.com/office/drawing/2014/main" id="{00000000-0008-0000-0600-00007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2" name="Text Box 19">
          <a:extLst>
            <a:ext uri="{FF2B5EF4-FFF2-40B4-BE49-F238E27FC236}">
              <a16:creationId xmlns:a16="http://schemas.microsoft.com/office/drawing/2014/main" id="{00000000-0008-0000-0600-00007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3" name="Text Box 20">
          <a:extLst>
            <a:ext uri="{FF2B5EF4-FFF2-40B4-BE49-F238E27FC236}">
              <a16:creationId xmlns:a16="http://schemas.microsoft.com/office/drawing/2014/main" id="{00000000-0008-0000-0600-00007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4" name="Text Box 21">
          <a:extLst>
            <a:ext uri="{FF2B5EF4-FFF2-40B4-BE49-F238E27FC236}">
              <a16:creationId xmlns:a16="http://schemas.microsoft.com/office/drawing/2014/main" id="{00000000-0008-0000-0600-00007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5" name="Text Box 14">
          <a:extLst>
            <a:ext uri="{FF2B5EF4-FFF2-40B4-BE49-F238E27FC236}">
              <a16:creationId xmlns:a16="http://schemas.microsoft.com/office/drawing/2014/main" id="{00000000-0008-0000-0600-00007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00000000-0008-0000-0600-00007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00000000-0008-0000-0600-00007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8" name="Text Box 17">
          <a:extLst>
            <a:ext uri="{FF2B5EF4-FFF2-40B4-BE49-F238E27FC236}">
              <a16:creationId xmlns:a16="http://schemas.microsoft.com/office/drawing/2014/main" id="{00000000-0008-0000-0600-00007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9" name="Text Box 18">
          <a:extLst>
            <a:ext uri="{FF2B5EF4-FFF2-40B4-BE49-F238E27FC236}">
              <a16:creationId xmlns:a16="http://schemas.microsoft.com/office/drawing/2014/main" id="{00000000-0008-0000-0600-00007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0" name="Text Box 19">
          <a:extLst>
            <a:ext uri="{FF2B5EF4-FFF2-40B4-BE49-F238E27FC236}">
              <a16:creationId xmlns:a16="http://schemas.microsoft.com/office/drawing/2014/main" id="{00000000-0008-0000-0600-00008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00000000-0008-0000-0600-00008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2" name="Text Box 21">
          <a:extLst>
            <a:ext uri="{FF2B5EF4-FFF2-40B4-BE49-F238E27FC236}">
              <a16:creationId xmlns:a16="http://schemas.microsoft.com/office/drawing/2014/main" id="{00000000-0008-0000-0600-00008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00000000-0008-0000-0600-00008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4" name="Text Box 23">
          <a:extLst>
            <a:ext uri="{FF2B5EF4-FFF2-40B4-BE49-F238E27FC236}">
              <a16:creationId xmlns:a16="http://schemas.microsoft.com/office/drawing/2014/main" id="{00000000-0008-0000-0600-00008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5" name="Text Box 24">
          <a:extLst>
            <a:ext uri="{FF2B5EF4-FFF2-40B4-BE49-F238E27FC236}">
              <a16:creationId xmlns:a16="http://schemas.microsoft.com/office/drawing/2014/main" id="{00000000-0008-0000-0600-00008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6" name="Text Box 25">
          <a:extLst>
            <a:ext uri="{FF2B5EF4-FFF2-40B4-BE49-F238E27FC236}">
              <a16:creationId xmlns:a16="http://schemas.microsoft.com/office/drawing/2014/main" id="{00000000-0008-0000-0600-00008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7" name="Text Box 26">
          <a:extLst>
            <a:ext uri="{FF2B5EF4-FFF2-40B4-BE49-F238E27FC236}">
              <a16:creationId xmlns:a16="http://schemas.microsoft.com/office/drawing/2014/main" id="{00000000-0008-0000-0600-00008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00000000-0008-0000-0600-00008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9" name="Text Box 28">
          <a:extLst>
            <a:ext uri="{FF2B5EF4-FFF2-40B4-BE49-F238E27FC236}">
              <a16:creationId xmlns:a16="http://schemas.microsoft.com/office/drawing/2014/main" id="{00000000-0008-0000-0600-00008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0" name="Text Box 29">
          <a:extLst>
            <a:ext uri="{FF2B5EF4-FFF2-40B4-BE49-F238E27FC236}">
              <a16:creationId xmlns:a16="http://schemas.microsoft.com/office/drawing/2014/main" id="{00000000-0008-0000-0600-00008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1" name="Text Box 14">
          <a:extLst>
            <a:ext uri="{FF2B5EF4-FFF2-40B4-BE49-F238E27FC236}">
              <a16:creationId xmlns:a16="http://schemas.microsoft.com/office/drawing/2014/main" id="{00000000-0008-0000-0600-00008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00000000-0008-0000-0600-00008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00000000-0008-0000-0600-00008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4" name="Text Box 17">
          <a:extLst>
            <a:ext uri="{FF2B5EF4-FFF2-40B4-BE49-F238E27FC236}">
              <a16:creationId xmlns:a16="http://schemas.microsoft.com/office/drawing/2014/main" id="{00000000-0008-0000-0600-00008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5" name="Text Box 18">
          <a:extLst>
            <a:ext uri="{FF2B5EF4-FFF2-40B4-BE49-F238E27FC236}">
              <a16:creationId xmlns:a16="http://schemas.microsoft.com/office/drawing/2014/main" id="{00000000-0008-0000-0600-00008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00000000-0008-0000-0600-00009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00000000-0008-0000-0600-00009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00000000-0008-0000-0600-00009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9" name="Text Box 14">
          <a:extLst>
            <a:ext uri="{FF2B5EF4-FFF2-40B4-BE49-F238E27FC236}">
              <a16:creationId xmlns:a16="http://schemas.microsoft.com/office/drawing/2014/main" id="{00000000-0008-0000-0600-00009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00000000-0008-0000-0600-00009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00000000-0008-0000-0600-00009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2" name="Text Box 17">
          <a:extLst>
            <a:ext uri="{FF2B5EF4-FFF2-40B4-BE49-F238E27FC236}">
              <a16:creationId xmlns:a16="http://schemas.microsoft.com/office/drawing/2014/main" id="{00000000-0008-0000-0600-00009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3" name="Text Box 18">
          <a:extLst>
            <a:ext uri="{FF2B5EF4-FFF2-40B4-BE49-F238E27FC236}">
              <a16:creationId xmlns:a16="http://schemas.microsoft.com/office/drawing/2014/main" id="{00000000-0008-0000-0600-00009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4" name="Text Box 19">
          <a:extLst>
            <a:ext uri="{FF2B5EF4-FFF2-40B4-BE49-F238E27FC236}">
              <a16:creationId xmlns:a16="http://schemas.microsoft.com/office/drawing/2014/main" id="{00000000-0008-0000-0600-00009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5" name="Text Box 20">
          <a:extLst>
            <a:ext uri="{FF2B5EF4-FFF2-40B4-BE49-F238E27FC236}">
              <a16:creationId xmlns:a16="http://schemas.microsoft.com/office/drawing/2014/main" id="{00000000-0008-0000-0600-00009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6" name="Text Box 21">
          <a:extLst>
            <a:ext uri="{FF2B5EF4-FFF2-40B4-BE49-F238E27FC236}">
              <a16:creationId xmlns:a16="http://schemas.microsoft.com/office/drawing/2014/main" id="{00000000-0008-0000-0600-00009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7" name="Text Box 22">
          <a:extLst>
            <a:ext uri="{FF2B5EF4-FFF2-40B4-BE49-F238E27FC236}">
              <a16:creationId xmlns:a16="http://schemas.microsoft.com/office/drawing/2014/main" id="{00000000-0008-0000-0600-00009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8" name="Text Box 23">
          <a:extLst>
            <a:ext uri="{FF2B5EF4-FFF2-40B4-BE49-F238E27FC236}">
              <a16:creationId xmlns:a16="http://schemas.microsoft.com/office/drawing/2014/main" id="{00000000-0008-0000-0600-00009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00000000-0008-0000-0600-00009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0" name="Text Box 25">
          <a:extLst>
            <a:ext uri="{FF2B5EF4-FFF2-40B4-BE49-F238E27FC236}">
              <a16:creationId xmlns:a16="http://schemas.microsoft.com/office/drawing/2014/main" id="{00000000-0008-0000-0600-00009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1" name="Text Box 26">
          <a:extLst>
            <a:ext uri="{FF2B5EF4-FFF2-40B4-BE49-F238E27FC236}">
              <a16:creationId xmlns:a16="http://schemas.microsoft.com/office/drawing/2014/main" id="{00000000-0008-0000-0600-00009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2" name="Text Box 27">
          <a:extLst>
            <a:ext uri="{FF2B5EF4-FFF2-40B4-BE49-F238E27FC236}">
              <a16:creationId xmlns:a16="http://schemas.microsoft.com/office/drawing/2014/main" id="{00000000-0008-0000-0600-0000A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3" name="Text Box 28">
          <a:extLst>
            <a:ext uri="{FF2B5EF4-FFF2-40B4-BE49-F238E27FC236}">
              <a16:creationId xmlns:a16="http://schemas.microsoft.com/office/drawing/2014/main" id="{00000000-0008-0000-0600-0000A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4" name="Text Box 29">
          <a:extLst>
            <a:ext uri="{FF2B5EF4-FFF2-40B4-BE49-F238E27FC236}">
              <a16:creationId xmlns:a16="http://schemas.microsoft.com/office/drawing/2014/main" id="{00000000-0008-0000-0600-0000A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00000000-0008-0000-0600-0000A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00000000-0008-0000-0600-0000A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7" name="Text Box 16">
          <a:extLst>
            <a:ext uri="{FF2B5EF4-FFF2-40B4-BE49-F238E27FC236}">
              <a16:creationId xmlns:a16="http://schemas.microsoft.com/office/drawing/2014/main" id="{00000000-0008-0000-0600-0000A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8" name="Text Box 17">
          <a:extLst>
            <a:ext uri="{FF2B5EF4-FFF2-40B4-BE49-F238E27FC236}">
              <a16:creationId xmlns:a16="http://schemas.microsoft.com/office/drawing/2014/main" id="{00000000-0008-0000-0600-0000A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9" name="Text Box 18">
          <a:extLst>
            <a:ext uri="{FF2B5EF4-FFF2-40B4-BE49-F238E27FC236}">
              <a16:creationId xmlns:a16="http://schemas.microsoft.com/office/drawing/2014/main" id="{00000000-0008-0000-0600-0000A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0" name="Text Box 19">
          <a:extLst>
            <a:ext uri="{FF2B5EF4-FFF2-40B4-BE49-F238E27FC236}">
              <a16:creationId xmlns:a16="http://schemas.microsoft.com/office/drawing/2014/main" id="{00000000-0008-0000-0600-0000A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1" name="Text Box 20">
          <a:extLst>
            <a:ext uri="{FF2B5EF4-FFF2-40B4-BE49-F238E27FC236}">
              <a16:creationId xmlns:a16="http://schemas.microsoft.com/office/drawing/2014/main" id="{00000000-0008-0000-0600-0000A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2" name="Text Box 21">
          <a:extLst>
            <a:ext uri="{FF2B5EF4-FFF2-40B4-BE49-F238E27FC236}">
              <a16:creationId xmlns:a16="http://schemas.microsoft.com/office/drawing/2014/main" id="{00000000-0008-0000-0600-0000A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3" name="Text Box 14">
          <a:extLst>
            <a:ext uri="{FF2B5EF4-FFF2-40B4-BE49-F238E27FC236}">
              <a16:creationId xmlns:a16="http://schemas.microsoft.com/office/drawing/2014/main" id="{00000000-0008-0000-0600-0000A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00000000-0008-0000-0600-0000A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00000000-0008-0000-0600-0000A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6" name="Text Box 17">
          <a:extLst>
            <a:ext uri="{FF2B5EF4-FFF2-40B4-BE49-F238E27FC236}">
              <a16:creationId xmlns:a16="http://schemas.microsoft.com/office/drawing/2014/main" id="{00000000-0008-0000-0600-0000A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7" name="Text Box 18">
          <a:extLst>
            <a:ext uri="{FF2B5EF4-FFF2-40B4-BE49-F238E27FC236}">
              <a16:creationId xmlns:a16="http://schemas.microsoft.com/office/drawing/2014/main" id="{00000000-0008-0000-0600-0000A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00000000-0008-0000-0600-0000B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9" name="Text Box 20">
          <a:extLst>
            <a:ext uri="{FF2B5EF4-FFF2-40B4-BE49-F238E27FC236}">
              <a16:creationId xmlns:a16="http://schemas.microsoft.com/office/drawing/2014/main" id="{00000000-0008-0000-0600-0000B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0" name="Text Box 21">
          <a:extLst>
            <a:ext uri="{FF2B5EF4-FFF2-40B4-BE49-F238E27FC236}">
              <a16:creationId xmlns:a16="http://schemas.microsoft.com/office/drawing/2014/main" id="{00000000-0008-0000-0600-0000B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1" name="Text Box 22">
          <a:extLst>
            <a:ext uri="{FF2B5EF4-FFF2-40B4-BE49-F238E27FC236}">
              <a16:creationId xmlns:a16="http://schemas.microsoft.com/office/drawing/2014/main" id="{00000000-0008-0000-0600-0000B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2" name="Text Box 23">
          <a:extLst>
            <a:ext uri="{FF2B5EF4-FFF2-40B4-BE49-F238E27FC236}">
              <a16:creationId xmlns:a16="http://schemas.microsoft.com/office/drawing/2014/main" id="{00000000-0008-0000-0600-0000B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3" name="Text Box 24">
          <a:extLst>
            <a:ext uri="{FF2B5EF4-FFF2-40B4-BE49-F238E27FC236}">
              <a16:creationId xmlns:a16="http://schemas.microsoft.com/office/drawing/2014/main" id="{00000000-0008-0000-0600-0000B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4" name="Text Box 25">
          <a:extLst>
            <a:ext uri="{FF2B5EF4-FFF2-40B4-BE49-F238E27FC236}">
              <a16:creationId xmlns:a16="http://schemas.microsoft.com/office/drawing/2014/main" id="{00000000-0008-0000-0600-0000B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5" name="Text Box 26">
          <a:extLst>
            <a:ext uri="{FF2B5EF4-FFF2-40B4-BE49-F238E27FC236}">
              <a16:creationId xmlns:a16="http://schemas.microsoft.com/office/drawing/2014/main" id="{00000000-0008-0000-0600-0000B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6" name="Text Box 27">
          <a:extLst>
            <a:ext uri="{FF2B5EF4-FFF2-40B4-BE49-F238E27FC236}">
              <a16:creationId xmlns:a16="http://schemas.microsoft.com/office/drawing/2014/main" id="{00000000-0008-0000-0600-0000B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7" name="Text Box 28">
          <a:extLst>
            <a:ext uri="{FF2B5EF4-FFF2-40B4-BE49-F238E27FC236}">
              <a16:creationId xmlns:a16="http://schemas.microsoft.com/office/drawing/2014/main" id="{00000000-0008-0000-0600-0000B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8" name="Text Box 29">
          <a:extLst>
            <a:ext uri="{FF2B5EF4-FFF2-40B4-BE49-F238E27FC236}">
              <a16:creationId xmlns:a16="http://schemas.microsoft.com/office/drawing/2014/main" id="{00000000-0008-0000-0600-0000B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0000000-0008-0000-0600-0000B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00000000-0008-0000-0600-0000B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1" name="Text Box 16">
          <a:extLst>
            <a:ext uri="{FF2B5EF4-FFF2-40B4-BE49-F238E27FC236}">
              <a16:creationId xmlns:a16="http://schemas.microsoft.com/office/drawing/2014/main" id="{00000000-0008-0000-0600-0000B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2" name="Text Box 17">
          <a:extLst>
            <a:ext uri="{FF2B5EF4-FFF2-40B4-BE49-F238E27FC236}">
              <a16:creationId xmlns:a16="http://schemas.microsoft.com/office/drawing/2014/main" id="{00000000-0008-0000-0600-0000B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3" name="Text Box 18">
          <a:extLst>
            <a:ext uri="{FF2B5EF4-FFF2-40B4-BE49-F238E27FC236}">
              <a16:creationId xmlns:a16="http://schemas.microsoft.com/office/drawing/2014/main" id="{00000000-0008-0000-0600-0000B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00000000-0008-0000-0600-0000C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00000000-0008-0000-0600-0000C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00000000-0008-0000-0600-0000C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7" name="Text Box 14">
          <a:extLst>
            <a:ext uri="{FF2B5EF4-FFF2-40B4-BE49-F238E27FC236}">
              <a16:creationId xmlns:a16="http://schemas.microsoft.com/office/drawing/2014/main" id="{00000000-0008-0000-0600-0000C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00000000-0008-0000-0600-0000C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id="{00000000-0008-0000-0600-0000C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0" name="Text Box 17">
          <a:extLst>
            <a:ext uri="{FF2B5EF4-FFF2-40B4-BE49-F238E27FC236}">
              <a16:creationId xmlns:a16="http://schemas.microsoft.com/office/drawing/2014/main" id="{00000000-0008-0000-0600-0000C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1" name="Text Box 18">
          <a:extLst>
            <a:ext uri="{FF2B5EF4-FFF2-40B4-BE49-F238E27FC236}">
              <a16:creationId xmlns:a16="http://schemas.microsoft.com/office/drawing/2014/main" id="{00000000-0008-0000-0600-0000C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00000000-0008-0000-0600-0000C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00000000-0008-0000-0600-0000C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00000000-0008-0000-0600-0000C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0000000-0008-0000-0600-0000C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00000000-0008-0000-0600-0000C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00000000-0008-0000-0600-0000C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8" name="Text Box 25">
          <a:extLst>
            <a:ext uri="{FF2B5EF4-FFF2-40B4-BE49-F238E27FC236}">
              <a16:creationId xmlns:a16="http://schemas.microsoft.com/office/drawing/2014/main" id="{00000000-0008-0000-0600-0000C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9" name="Text Box 26">
          <a:extLst>
            <a:ext uri="{FF2B5EF4-FFF2-40B4-BE49-F238E27FC236}">
              <a16:creationId xmlns:a16="http://schemas.microsoft.com/office/drawing/2014/main" id="{00000000-0008-0000-0600-0000C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0" name="Text Box 27">
          <a:extLst>
            <a:ext uri="{FF2B5EF4-FFF2-40B4-BE49-F238E27FC236}">
              <a16:creationId xmlns:a16="http://schemas.microsoft.com/office/drawing/2014/main" id="{00000000-0008-0000-0600-0000D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1" name="Text Box 28">
          <a:extLst>
            <a:ext uri="{FF2B5EF4-FFF2-40B4-BE49-F238E27FC236}">
              <a16:creationId xmlns:a16="http://schemas.microsoft.com/office/drawing/2014/main" id="{00000000-0008-0000-0600-0000D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2" name="Text Box 29">
          <a:extLst>
            <a:ext uri="{FF2B5EF4-FFF2-40B4-BE49-F238E27FC236}">
              <a16:creationId xmlns:a16="http://schemas.microsoft.com/office/drawing/2014/main" id="{00000000-0008-0000-0600-0000D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3" name="Text Box 14">
          <a:extLst>
            <a:ext uri="{FF2B5EF4-FFF2-40B4-BE49-F238E27FC236}">
              <a16:creationId xmlns:a16="http://schemas.microsoft.com/office/drawing/2014/main" id="{00000000-0008-0000-0600-0000D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00000000-0008-0000-0600-0000D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00000000-0008-0000-0600-0000D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6" name="Text Box 17">
          <a:extLst>
            <a:ext uri="{FF2B5EF4-FFF2-40B4-BE49-F238E27FC236}">
              <a16:creationId xmlns:a16="http://schemas.microsoft.com/office/drawing/2014/main" id="{00000000-0008-0000-0600-0000D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7" name="Text Box 18">
          <a:extLst>
            <a:ext uri="{FF2B5EF4-FFF2-40B4-BE49-F238E27FC236}">
              <a16:creationId xmlns:a16="http://schemas.microsoft.com/office/drawing/2014/main" id="{00000000-0008-0000-0600-0000D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00000000-0008-0000-0600-0000D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00000000-0008-0000-0600-0000D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00000000-0008-0000-0600-0000D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1" name="Text Box 14">
          <a:extLst>
            <a:ext uri="{FF2B5EF4-FFF2-40B4-BE49-F238E27FC236}">
              <a16:creationId xmlns:a16="http://schemas.microsoft.com/office/drawing/2014/main" id="{00000000-0008-0000-0600-0000D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00000000-0008-0000-0600-0000D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id="{00000000-0008-0000-0600-0000D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4" name="Text Box 17">
          <a:extLst>
            <a:ext uri="{FF2B5EF4-FFF2-40B4-BE49-F238E27FC236}">
              <a16:creationId xmlns:a16="http://schemas.microsoft.com/office/drawing/2014/main" id="{00000000-0008-0000-0600-0000D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5" name="Text Box 18">
          <a:extLst>
            <a:ext uri="{FF2B5EF4-FFF2-40B4-BE49-F238E27FC236}">
              <a16:creationId xmlns:a16="http://schemas.microsoft.com/office/drawing/2014/main" id="{00000000-0008-0000-0600-0000D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00000000-0008-0000-0600-0000E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00000000-0008-0000-0600-0000E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00000000-0008-0000-0600-0000E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00000000-0008-0000-0600-0000E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00000000-0008-0000-0600-0000E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00000000-0008-0000-0600-0000E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2" name="Text Box 25">
          <a:extLst>
            <a:ext uri="{FF2B5EF4-FFF2-40B4-BE49-F238E27FC236}">
              <a16:creationId xmlns:a16="http://schemas.microsoft.com/office/drawing/2014/main" id="{00000000-0008-0000-0600-0000E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3" name="Text Box 26">
          <a:extLst>
            <a:ext uri="{FF2B5EF4-FFF2-40B4-BE49-F238E27FC236}">
              <a16:creationId xmlns:a16="http://schemas.microsoft.com/office/drawing/2014/main" id="{00000000-0008-0000-0600-0000E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4" name="Text Box 27">
          <a:extLst>
            <a:ext uri="{FF2B5EF4-FFF2-40B4-BE49-F238E27FC236}">
              <a16:creationId xmlns:a16="http://schemas.microsoft.com/office/drawing/2014/main" id="{00000000-0008-0000-0600-0000E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5" name="Text Box 28">
          <a:extLst>
            <a:ext uri="{FF2B5EF4-FFF2-40B4-BE49-F238E27FC236}">
              <a16:creationId xmlns:a16="http://schemas.microsoft.com/office/drawing/2014/main" id="{00000000-0008-0000-0600-0000E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6" name="Text Box 29">
          <a:extLst>
            <a:ext uri="{FF2B5EF4-FFF2-40B4-BE49-F238E27FC236}">
              <a16:creationId xmlns:a16="http://schemas.microsoft.com/office/drawing/2014/main" id="{00000000-0008-0000-0600-0000E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00000000-0008-0000-0600-0000E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00000000-0008-0000-0600-0000E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00000000-0008-0000-0600-0000E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0" name="Text Box 17">
          <a:extLst>
            <a:ext uri="{FF2B5EF4-FFF2-40B4-BE49-F238E27FC236}">
              <a16:creationId xmlns:a16="http://schemas.microsoft.com/office/drawing/2014/main" id="{00000000-0008-0000-0600-0000E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1" name="Text Box 18">
          <a:extLst>
            <a:ext uri="{FF2B5EF4-FFF2-40B4-BE49-F238E27FC236}">
              <a16:creationId xmlns:a16="http://schemas.microsoft.com/office/drawing/2014/main" id="{00000000-0008-0000-0600-0000E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00000000-0008-0000-0600-0000F0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00000000-0008-0000-0600-0000F1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00000000-0008-0000-0600-0000F2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5" name="Text Box 14">
          <a:extLst>
            <a:ext uri="{FF2B5EF4-FFF2-40B4-BE49-F238E27FC236}">
              <a16:creationId xmlns:a16="http://schemas.microsoft.com/office/drawing/2014/main" id="{00000000-0008-0000-0600-0000F3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00000000-0008-0000-0600-0000F4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00000000-0008-0000-0600-0000F5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8" name="Text Box 17">
          <a:extLst>
            <a:ext uri="{FF2B5EF4-FFF2-40B4-BE49-F238E27FC236}">
              <a16:creationId xmlns:a16="http://schemas.microsoft.com/office/drawing/2014/main" id="{00000000-0008-0000-0600-0000F6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9" name="Text Box 18">
          <a:extLst>
            <a:ext uri="{FF2B5EF4-FFF2-40B4-BE49-F238E27FC236}">
              <a16:creationId xmlns:a16="http://schemas.microsoft.com/office/drawing/2014/main" id="{00000000-0008-0000-0600-0000F7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0" name="Text Box 19">
          <a:extLst>
            <a:ext uri="{FF2B5EF4-FFF2-40B4-BE49-F238E27FC236}">
              <a16:creationId xmlns:a16="http://schemas.microsoft.com/office/drawing/2014/main" id="{00000000-0008-0000-0600-0000F8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1" name="Text Box 20">
          <a:extLst>
            <a:ext uri="{FF2B5EF4-FFF2-40B4-BE49-F238E27FC236}">
              <a16:creationId xmlns:a16="http://schemas.microsoft.com/office/drawing/2014/main" id="{00000000-0008-0000-0600-0000F9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2" name="Text Box 21">
          <a:extLst>
            <a:ext uri="{FF2B5EF4-FFF2-40B4-BE49-F238E27FC236}">
              <a16:creationId xmlns:a16="http://schemas.microsoft.com/office/drawing/2014/main" id="{00000000-0008-0000-0600-0000FA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3" name="Text Box 22">
          <a:extLst>
            <a:ext uri="{FF2B5EF4-FFF2-40B4-BE49-F238E27FC236}">
              <a16:creationId xmlns:a16="http://schemas.microsoft.com/office/drawing/2014/main" id="{00000000-0008-0000-0600-0000FB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4" name="Text Box 23">
          <a:extLst>
            <a:ext uri="{FF2B5EF4-FFF2-40B4-BE49-F238E27FC236}">
              <a16:creationId xmlns:a16="http://schemas.microsoft.com/office/drawing/2014/main" id="{00000000-0008-0000-0600-0000FC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5" name="Text Box 24">
          <a:extLst>
            <a:ext uri="{FF2B5EF4-FFF2-40B4-BE49-F238E27FC236}">
              <a16:creationId xmlns:a16="http://schemas.microsoft.com/office/drawing/2014/main" id="{00000000-0008-0000-0600-0000FD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6" name="Text Box 25">
          <a:extLst>
            <a:ext uri="{FF2B5EF4-FFF2-40B4-BE49-F238E27FC236}">
              <a16:creationId xmlns:a16="http://schemas.microsoft.com/office/drawing/2014/main" id="{00000000-0008-0000-0600-0000FE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7" name="Text Box 26">
          <a:extLst>
            <a:ext uri="{FF2B5EF4-FFF2-40B4-BE49-F238E27FC236}">
              <a16:creationId xmlns:a16="http://schemas.microsoft.com/office/drawing/2014/main" id="{00000000-0008-0000-0600-0000FF07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00000000-0008-0000-0600-00000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9" name="Text Box 28">
          <a:extLst>
            <a:ext uri="{FF2B5EF4-FFF2-40B4-BE49-F238E27FC236}">
              <a16:creationId xmlns:a16="http://schemas.microsoft.com/office/drawing/2014/main" id="{00000000-0008-0000-0600-00000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0" name="Text Box 29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00000000-0008-0000-0600-00000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00000000-0008-0000-0600-00000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id="{00000000-0008-0000-0600-00000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4" name="Text Box 17">
          <a:extLst>
            <a:ext uri="{FF2B5EF4-FFF2-40B4-BE49-F238E27FC236}">
              <a16:creationId xmlns:a16="http://schemas.microsoft.com/office/drawing/2014/main" id="{00000000-0008-0000-0600-00000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5" name="Text Box 18">
          <a:extLst>
            <a:ext uri="{FF2B5EF4-FFF2-40B4-BE49-F238E27FC236}">
              <a16:creationId xmlns:a16="http://schemas.microsoft.com/office/drawing/2014/main" id="{00000000-0008-0000-0600-00000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6" name="Text Box 19">
          <a:extLst>
            <a:ext uri="{FF2B5EF4-FFF2-40B4-BE49-F238E27FC236}">
              <a16:creationId xmlns:a16="http://schemas.microsoft.com/office/drawing/2014/main" id="{00000000-0008-0000-0600-00000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00000000-0008-0000-0600-00000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8" name="Text Box 21">
          <a:extLst>
            <a:ext uri="{FF2B5EF4-FFF2-40B4-BE49-F238E27FC236}">
              <a16:creationId xmlns:a16="http://schemas.microsoft.com/office/drawing/2014/main" id="{00000000-0008-0000-0600-00000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9" name="Text Box 14">
          <a:extLst>
            <a:ext uri="{FF2B5EF4-FFF2-40B4-BE49-F238E27FC236}">
              <a16:creationId xmlns:a16="http://schemas.microsoft.com/office/drawing/2014/main" id="{00000000-0008-0000-0600-00000B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00000000-0008-0000-0600-00000C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id="{00000000-0008-0000-0600-00000D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2" name="Text Box 17">
          <a:extLst>
            <a:ext uri="{FF2B5EF4-FFF2-40B4-BE49-F238E27FC236}">
              <a16:creationId xmlns:a16="http://schemas.microsoft.com/office/drawing/2014/main" id="{00000000-0008-0000-0600-00000E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3" name="Text Box 18">
          <a:extLst>
            <a:ext uri="{FF2B5EF4-FFF2-40B4-BE49-F238E27FC236}">
              <a16:creationId xmlns:a16="http://schemas.microsoft.com/office/drawing/2014/main" id="{00000000-0008-0000-0600-00000F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4" name="Text Box 19">
          <a:extLst>
            <a:ext uri="{FF2B5EF4-FFF2-40B4-BE49-F238E27FC236}">
              <a16:creationId xmlns:a16="http://schemas.microsoft.com/office/drawing/2014/main" id="{00000000-0008-0000-0600-00001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5" name="Text Box 20">
          <a:extLst>
            <a:ext uri="{FF2B5EF4-FFF2-40B4-BE49-F238E27FC236}">
              <a16:creationId xmlns:a16="http://schemas.microsoft.com/office/drawing/2014/main" id="{00000000-0008-0000-0600-00001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6" name="Text Box 21">
          <a:extLst>
            <a:ext uri="{FF2B5EF4-FFF2-40B4-BE49-F238E27FC236}">
              <a16:creationId xmlns:a16="http://schemas.microsoft.com/office/drawing/2014/main" id="{00000000-0008-0000-0600-00001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7" name="Text Box 22">
          <a:extLst>
            <a:ext uri="{FF2B5EF4-FFF2-40B4-BE49-F238E27FC236}">
              <a16:creationId xmlns:a16="http://schemas.microsoft.com/office/drawing/2014/main" id="{00000000-0008-0000-0600-00001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8" name="Text Box 23">
          <a:extLst>
            <a:ext uri="{FF2B5EF4-FFF2-40B4-BE49-F238E27FC236}">
              <a16:creationId xmlns:a16="http://schemas.microsoft.com/office/drawing/2014/main" id="{00000000-0008-0000-0600-00001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00000000-0008-0000-0600-00001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0" name="Text Box 25">
          <a:extLst>
            <a:ext uri="{FF2B5EF4-FFF2-40B4-BE49-F238E27FC236}">
              <a16:creationId xmlns:a16="http://schemas.microsoft.com/office/drawing/2014/main" id="{00000000-0008-0000-0600-00001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1" name="Text Box 26">
          <a:extLst>
            <a:ext uri="{FF2B5EF4-FFF2-40B4-BE49-F238E27FC236}">
              <a16:creationId xmlns:a16="http://schemas.microsoft.com/office/drawing/2014/main" id="{00000000-0008-0000-0600-00001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2" name="Text Box 27">
          <a:extLst>
            <a:ext uri="{FF2B5EF4-FFF2-40B4-BE49-F238E27FC236}">
              <a16:creationId xmlns:a16="http://schemas.microsoft.com/office/drawing/2014/main" id="{00000000-0008-0000-0600-00001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3" name="Text Box 28">
          <a:extLst>
            <a:ext uri="{FF2B5EF4-FFF2-40B4-BE49-F238E27FC236}">
              <a16:creationId xmlns:a16="http://schemas.microsoft.com/office/drawing/2014/main" id="{00000000-0008-0000-0600-00001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4" name="Text Box 29">
          <a:extLst>
            <a:ext uri="{FF2B5EF4-FFF2-40B4-BE49-F238E27FC236}">
              <a16:creationId xmlns:a16="http://schemas.microsoft.com/office/drawing/2014/main" id="{00000000-0008-0000-0600-00001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5" name="Text Box 14">
          <a:extLst>
            <a:ext uri="{FF2B5EF4-FFF2-40B4-BE49-F238E27FC236}">
              <a16:creationId xmlns:a16="http://schemas.microsoft.com/office/drawing/2014/main" id="{00000000-0008-0000-0600-00001B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00000000-0008-0000-0600-00001C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00000000-0008-0000-0600-00001D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8" name="Text Box 17">
          <a:extLst>
            <a:ext uri="{FF2B5EF4-FFF2-40B4-BE49-F238E27FC236}">
              <a16:creationId xmlns:a16="http://schemas.microsoft.com/office/drawing/2014/main" id="{00000000-0008-0000-0600-00001E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9" name="Text Box 18">
          <a:extLst>
            <a:ext uri="{FF2B5EF4-FFF2-40B4-BE49-F238E27FC236}">
              <a16:creationId xmlns:a16="http://schemas.microsoft.com/office/drawing/2014/main" id="{00000000-0008-0000-0600-00001F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0" name="Text Box 19">
          <a:extLst>
            <a:ext uri="{FF2B5EF4-FFF2-40B4-BE49-F238E27FC236}">
              <a16:creationId xmlns:a16="http://schemas.microsoft.com/office/drawing/2014/main" id="{00000000-0008-0000-0600-00002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1" name="Text Box 20">
          <a:extLst>
            <a:ext uri="{FF2B5EF4-FFF2-40B4-BE49-F238E27FC236}">
              <a16:creationId xmlns:a16="http://schemas.microsoft.com/office/drawing/2014/main" id="{00000000-0008-0000-0600-00002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2" name="Text Box 21">
          <a:extLst>
            <a:ext uri="{FF2B5EF4-FFF2-40B4-BE49-F238E27FC236}">
              <a16:creationId xmlns:a16="http://schemas.microsoft.com/office/drawing/2014/main" id="{00000000-0008-0000-0600-00002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3" name="Text Box 14">
          <a:extLst>
            <a:ext uri="{FF2B5EF4-FFF2-40B4-BE49-F238E27FC236}">
              <a16:creationId xmlns:a16="http://schemas.microsoft.com/office/drawing/2014/main" id="{00000000-0008-0000-0600-00002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00000000-0008-0000-0600-00002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5" name="Text Box 16">
          <a:extLst>
            <a:ext uri="{FF2B5EF4-FFF2-40B4-BE49-F238E27FC236}">
              <a16:creationId xmlns:a16="http://schemas.microsoft.com/office/drawing/2014/main" id="{00000000-0008-0000-0600-00002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6" name="Text Box 17">
          <a:extLst>
            <a:ext uri="{FF2B5EF4-FFF2-40B4-BE49-F238E27FC236}">
              <a16:creationId xmlns:a16="http://schemas.microsoft.com/office/drawing/2014/main" id="{00000000-0008-0000-0600-00002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7" name="Text Box 18">
          <a:extLst>
            <a:ext uri="{FF2B5EF4-FFF2-40B4-BE49-F238E27FC236}">
              <a16:creationId xmlns:a16="http://schemas.microsoft.com/office/drawing/2014/main" id="{00000000-0008-0000-0600-00002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00000000-0008-0000-0600-00002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00000000-0008-0000-0600-00002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0" name="Text Box 21">
          <a:extLst>
            <a:ext uri="{FF2B5EF4-FFF2-40B4-BE49-F238E27FC236}">
              <a16:creationId xmlns:a16="http://schemas.microsoft.com/office/drawing/2014/main" id="{00000000-0008-0000-0600-00002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1" name="Text Box 22">
          <a:extLst>
            <a:ext uri="{FF2B5EF4-FFF2-40B4-BE49-F238E27FC236}">
              <a16:creationId xmlns:a16="http://schemas.microsoft.com/office/drawing/2014/main" id="{00000000-0008-0000-0600-00002B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2" name="Text Box 23">
          <a:extLst>
            <a:ext uri="{FF2B5EF4-FFF2-40B4-BE49-F238E27FC236}">
              <a16:creationId xmlns:a16="http://schemas.microsoft.com/office/drawing/2014/main" id="{00000000-0008-0000-0600-00002C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00000000-0008-0000-0600-00002D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4" name="Text Box 25">
          <a:extLst>
            <a:ext uri="{FF2B5EF4-FFF2-40B4-BE49-F238E27FC236}">
              <a16:creationId xmlns:a16="http://schemas.microsoft.com/office/drawing/2014/main" id="{00000000-0008-0000-0600-00002E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5" name="Text Box 26">
          <a:extLst>
            <a:ext uri="{FF2B5EF4-FFF2-40B4-BE49-F238E27FC236}">
              <a16:creationId xmlns:a16="http://schemas.microsoft.com/office/drawing/2014/main" id="{00000000-0008-0000-0600-00002F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6" name="Text Box 27">
          <a:extLst>
            <a:ext uri="{FF2B5EF4-FFF2-40B4-BE49-F238E27FC236}">
              <a16:creationId xmlns:a16="http://schemas.microsoft.com/office/drawing/2014/main" id="{00000000-0008-0000-0600-00003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7" name="Text Box 28">
          <a:extLst>
            <a:ext uri="{FF2B5EF4-FFF2-40B4-BE49-F238E27FC236}">
              <a16:creationId xmlns:a16="http://schemas.microsoft.com/office/drawing/2014/main" id="{00000000-0008-0000-0600-00003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8" name="Text Box 29">
          <a:extLst>
            <a:ext uri="{FF2B5EF4-FFF2-40B4-BE49-F238E27FC236}">
              <a16:creationId xmlns:a16="http://schemas.microsoft.com/office/drawing/2014/main" id="{00000000-0008-0000-0600-00003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00000000-0008-0000-0600-00003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00000000-0008-0000-0600-00003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id="{00000000-0008-0000-0600-00003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2" name="Text Box 17">
          <a:extLst>
            <a:ext uri="{FF2B5EF4-FFF2-40B4-BE49-F238E27FC236}">
              <a16:creationId xmlns:a16="http://schemas.microsoft.com/office/drawing/2014/main" id="{00000000-0008-0000-0600-00003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3" name="Text Box 18">
          <a:extLst>
            <a:ext uri="{FF2B5EF4-FFF2-40B4-BE49-F238E27FC236}">
              <a16:creationId xmlns:a16="http://schemas.microsoft.com/office/drawing/2014/main" id="{00000000-0008-0000-0600-00003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00000000-0008-0000-0600-00003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00000000-0008-0000-0600-00003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00000000-0008-0000-0600-00003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7" name="Text Box 14">
          <a:extLst>
            <a:ext uri="{FF2B5EF4-FFF2-40B4-BE49-F238E27FC236}">
              <a16:creationId xmlns:a16="http://schemas.microsoft.com/office/drawing/2014/main" id="{00000000-0008-0000-0600-00003B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00000000-0008-0000-0600-00003C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00000000-0008-0000-0600-00003D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0" name="Text Box 17">
          <a:extLst>
            <a:ext uri="{FF2B5EF4-FFF2-40B4-BE49-F238E27FC236}">
              <a16:creationId xmlns:a16="http://schemas.microsoft.com/office/drawing/2014/main" id="{00000000-0008-0000-0600-00003E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1" name="Text Box 18">
          <a:extLst>
            <a:ext uri="{FF2B5EF4-FFF2-40B4-BE49-F238E27FC236}">
              <a16:creationId xmlns:a16="http://schemas.microsoft.com/office/drawing/2014/main" id="{00000000-0008-0000-0600-00003F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00000000-0008-0000-0600-00004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00000000-0008-0000-0600-00004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00000000-0008-0000-0600-00004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00000000-0008-0000-0600-00004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00000000-0008-0000-0600-00004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00000000-0008-0000-0600-00004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8" name="Text Box 25">
          <a:extLst>
            <a:ext uri="{FF2B5EF4-FFF2-40B4-BE49-F238E27FC236}">
              <a16:creationId xmlns:a16="http://schemas.microsoft.com/office/drawing/2014/main" id="{00000000-0008-0000-0600-00004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9" name="Text Box 26">
          <a:extLst>
            <a:ext uri="{FF2B5EF4-FFF2-40B4-BE49-F238E27FC236}">
              <a16:creationId xmlns:a16="http://schemas.microsoft.com/office/drawing/2014/main" id="{00000000-0008-0000-0600-00004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0" name="Text Box 27">
          <a:extLst>
            <a:ext uri="{FF2B5EF4-FFF2-40B4-BE49-F238E27FC236}">
              <a16:creationId xmlns:a16="http://schemas.microsoft.com/office/drawing/2014/main" id="{00000000-0008-0000-0600-00004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00000000-0008-0000-0600-00004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2" name="Text Box 29">
          <a:extLst>
            <a:ext uri="{FF2B5EF4-FFF2-40B4-BE49-F238E27FC236}">
              <a16:creationId xmlns:a16="http://schemas.microsoft.com/office/drawing/2014/main" id="{00000000-0008-0000-0600-00004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3" name="Text Box 14">
          <a:extLst>
            <a:ext uri="{FF2B5EF4-FFF2-40B4-BE49-F238E27FC236}">
              <a16:creationId xmlns:a16="http://schemas.microsoft.com/office/drawing/2014/main" id="{00000000-0008-0000-0600-00004B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00000000-0008-0000-0600-00004C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00000000-0008-0000-0600-00004D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6" name="Text Box 17">
          <a:extLst>
            <a:ext uri="{FF2B5EF4-FFF2-40B4-BE49-F238E27FC236}">
              <a16:creationId xmlns:a16="http://schemas.microsoft.com/office/drawing/2014/main" id="{00000000-0008-0000-0600-00004E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7" name="Text Box 18">
          <a:extLst>
            <a:ext uri="{FF2B5EF4-FFF2-40B4-BE49-F238E27FC236}">
              <a16:creationId xmlns:a16="http://schemas.microsoft.com/office/drawing/2014/main" id="{00000000-0008-0000-0600-00004F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00000000-0008-0000-0600-000050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00000000-0008-0000-0600-000051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00000000-0008-0000-0600-000052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1" name="Text Box 14">
          <a:extLst>
            <a:ext uri="{FF2B5EF4-FFF2-40B4-BE49-F238E27FC236}">
              <a16:creationId xmlns:a16="http://schemas.microsoft.com/office/drawing/2014/main" id="{00000000-0008-0000-0600-000053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00000000-0008-0000-0600-000054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00000000-0008-0000-0600-000055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4" name="Text Box 17">
          <a:extLst>
            <a:ext uri="{FF2B5EF4-FFF2-40B4-BE49-F238E27FC236}">
              <a16:creationId xmlns:a16="http://schemas.microsoft.com/office/drawing/2014/main" id="{00000000-0008-0000-0600-000056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5" name="Text Box 18">
          <a:extLst>
            <a:ext uri="{FF2B5EF4-FFF2-40B4-BE49-F238E27FC236}">
              <a16:creationId xmlns:a16="http://schemas.microsoft.com/office/drawing/2014/main" id="{00000000-0008-0000-0600-000057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00000000-0008-0000-0600-000058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7" name="Text Box 20">
          <a:extLst>
            <a:ext uri="{FF2B5EF4-FFF2-40B4-BE49-F238E27FC236}">
              <a16:creationId xmlns:a16="http://schemas.microsoft.com/office/drawing/2014/main" id="{00000000-0008-0000-0600-000059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8" name="Text Box 21">
          <a:extLst>
            <a:ext uri="{FF2B5EF4-FFF2-40B4-BE49-F238E27FC236}">
              <a16:creationId xmlns:a16="http://schemas.microsoft.com/office/drawing/2014/main" id="{00000000-0008-0000-0600-00005A080000}"/>
            </a:ext>
          </a:extLst>
        </xdr:cNvPr>
        <xdr:cNvSpPr txBox="1">
          <a:spLocks noChangeArrowheads="1"/>
        </xdr:cNvSpPr>
      </xdr:nvSpPr>
      <xdr:spPr bwMode="auto">
        <a:xfrm>
          <a:off x="219075" y="114585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139" name="TextBox 3">
          <a:extLst>
            <a:ext uri="{FF2B5EF4-FFF2-40B4-BE49-F238E27FC236}">
              <a16:creationId xmlns:a16="http://schemas.microsoft.com/office/drawing/2014/main" id="{00000000-0008-0000-0600-00005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40" name="TextBox 3">
          <a:extLst>
            <a:ext uri="{FF2B5EF4-FFF2-40B4-BE49-F238E27FC236}">
              <a16:creationId xmlns:a16="http://schemas.microsoft.com/office/drawing/2014/main" id="{00000000-0008-0000-0600-00005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00000000-0008-0000-0600-00005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42" name="TextBox 3">
          <a:extLst>
            <a:ext uri="{FF2B5EF4-FFF2-40B4-BE49-F238E27FC236}">
              <a16:creationId xmlns:a16="http://schemas.microsoft.com/office/drawing/2014/main" id="{00000000-0008-0000-0600-00005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143" name="TextBox 3">
          <a:extLst>
            <a:ext uri="{FF2B5EF4-FFF2-40B4-BE49-F238E27FC236}">
              <a16:creationId xmlns:a16="http://schemas.microsoft.com/office/drawing/2014/main" id="{00000000-0008-0000-0600-00005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144" name="TextBox 3">
          <a:extLst>
            <a:ext uri="{FF2B5EF4-FFF2-40B4-BE49-F238E27FC236}">
              <a16:creationId xmlns:a16="http://schemas.microsoft.com/office/drawing/2014/main" id="{00000000-0008-0000-0600-00006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145" name="TextBox 3">
          <a:extLst>
            <a:ext uri="{FF2B5EF4-FFF2-40B4-BE49-F238E27FC236}">
              <a16:creationId xmlns:a16="http://schemas.microsoft.com/office/drawing/2014/main" id="{00000000-0008-0000-0600-00006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146" name="TextBox 3">
          <a:extLst>
            <a:ext uri="{FF2B5EF4-FFF2-40B4-BE49-F238E27FC236}">
              <a16:creationId xmlns:a16="http://schemas.microsoft.com/office/drawing/2014/main" id="{00000000-0008-0000-0600-00006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147" name="TextBox 3">
          <a:extLst>
            <a:ext uri="{FF2B5EF4-FFF2-40B4-BE49-F238E27FC236}">
              <a16:creationId xmlns:a16="http://schemas.microsoft.com/office/drawing/2014/main" id="{00000000-0008-0000-0600-00006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48" name="TextBox 3">
          <a:extLst>
            <a:ext uri="{FF2B5EF4-FFF2-40B4-BE49-F238E27FC236}">
              <a16:creationId xmlns:a16="http://schemas.microsoft.com/office/drawing/2014/main" id="{00000000-0008-0000-0600-00006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149" name="TextBox 3">
          <a:extLst>
            <a:ext uri="{FF2B5EF4-FFF2-40B4-BE49-F238E27FC236}">
              <a16:creationId xmlns:a16="http://schemas.microsoft.com/office/drawing/2014/main" id="{00000000-0008-0000-0600-00006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0" name="TextBox 3">
          <a:extLst>
            <a:ext uri="{FF2B5EF4-FFF2-40B4-BE49-F238E27FC236}">
              <a16:creationId xmlns:a16="http://schemas.microsoft.com/office/drawing/2014/main" id="{00000000-0008-0000-0600-00006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151" name="TextBox 3">
          <a:extLst>
            <a:ext uri="{FF2B5EF4-FFF2-40B4-BE49-F238E27FC236}">
              <a16:creationId xmlns:a16="http://schemas.microsoft.com/office/drawing/2014/main" id="{00000000-0008-0000-0600-00006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52" name="TextBox 3">
          <a:extLst>
            <a:ext uri="{FF2B5EF4-FFF2-40B4-BE49-F238E27FC236}">
              <a16:creationId xmlns:a16="http://schemas.microsoft.com/office/drawing/2014/main" id="{00000000-0008-0000-0600-00006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3" name="TextBox 3">
          <a:extLst>
            <a:ext uri="{FF2B5EF4-FFF2-40B4-BE49-F238E27FC236}">
              <a16:creationId xmlns:a16="http://schemas.microsoft.com/office/drawing/2014/main" id="{00000000-0008-0000-0600-00006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54" name="TextBox 3">
          <a:extLst>
            <a:ext uri="{FF2B5EF4-FFF2-40B4-BE49-F238E27FC236}">
              <a16:creationId xmlns:a16="http://schemas.microsoft.com/office/drawing/2014/main" id="{00000000-0008-0000-0600-00006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5" name="TextBox 3">
          <a:extLst>
            <a:ext uri="{FF2B5EF4-FFF2-40B4-BE49-F238E27FC236}">
              <a16:creationId xmlns:a16="http://schemas.microsoft.com/office/drawing/2014/main" id="{00000000-0008-0000-0600-00006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156" name="TextBox 3">
          <a:extLst>
            <a:ext uri="{FF2B5EF4-FFF2-40B4-BE49-F238E27FC236}">
              <a16:creationId xmlns:a16="http://schemas.microsoft.com/office/drawing/2014/main" id="{00000000-0008-0000-0600-00006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57" name="TextBox 3">
          <a:extLst>
            <a:ext uri="{FF2B5EF4-FFF2-40B4-BE49-F238E27FC236}">
              <a16:creationId xmlns:a16="http://schemas.microsoft.com/office/drawing/2014/main" id="{00000000-0008-0000-0600-00006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158" name="TextBox 3">
          <a:extLst>
            <a:ext uri="{FF2B5EF4-FFF2-40B4-BE49-F238E27FC236}">
              <a16:creationId xmlns:a16="http://schemas.microsoft.com/office/drawing/2014/main" id="{00000000-0008-0000-0600-00006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59" name="TextBox 3">
          <a:extLst>
            <a:ext uri="{FF2B5EF4-FFF2-40B4-BE49-F238E27FC236}">
              <a16:creationId xmlns:a16="http://schemas.microsoft.com/office/drawing/2014/main" id="{00000000-0008-0000-0600-00006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0" name="TextBox 3">
          <a:extLst>
            <a:ext uri="{FF2B5EF4-FFF2-40B4-BE49-F238E27FC236}">
              <a16:creationId xmlns:a16="http://schemas.microsoft.com/office/drawing/2014/main" id="{00000000-0008-0000-0600-00007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61" name="TextBox 3">
          <a:extLst>
            <a:ext uri="{FF2B5EF4-FFF2-40B4-BE49-F238E27FC236}">
              <a16:creationId xmlns:a16="http://schemas.microsoft.com/office/drawing/2014/main" id="{00000000-0008-0000-0600-00007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2" name="TextBox 3">
          <a:extLst>
            <a:ext uri="{FF2B5EF4-FFF2-40B4-BE49-F238E27FC236}">
              <a16:creationId xmlns:a16="http://schemas.microsoft.com/office/drawing/2014/main" id="{00000000-0008-0000-0600-00007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63499</xdr:rowOff>
    </xdr:to>
    <xdr:sp macro="" textlink="">
      <xdr:nvSpPr>
        <xdr:cNvPr id="2163" name="TextBox 3">
          <a:extLst>
            <a:ext uri="{FF2B5EF4-FFF2-40B4-BE49-F238E27FC236}">
              <a16:creationId xmlns:a16="http://schemas.microsoft.com/office/drawing/2014/main" id="{00000000-0008-0000-0600-00007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164" name="TextBox 3">
          <a:extLst>
            <a:ext uri="{FF2B5EF4-FFF2-40B4-BE49-F238E27FC236}">
              <a16:creationId xmlns:a16="http://schemas.microsoft.com/office/drawing/2014/main" id="{00000000-0008-0000-0600-00007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5" name="TextBox 3">
          <a:extLst>
            <a:ext uri="{FF2B5EF4-FFF2-40B4-BE49-F238E27FC236}">
              <a16:creationId xmlns:a16="http://schemas.microsoft.com/office/drawing/2014/main" id="{00000000-0008-0000-0600-00007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66" name="TextBox 3">
          <a:extLst>
            <a:ext uri="{FF2B5EF4-FFF2-40B4-BE49-F238E27FC236}">
              <a16:creationId xmlns:a16="http://schemas.microsoft.com/office/drawing/2014/main" id="{00000000-0008-0000-0600-00007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7" name="TextBox 3">
          <a:extLst>
            <a:ext uri="{FF2B5EF4-FFF2-40B4-BE49-F238E27FC236}">
              <a16:creationId xmlns:a16="http://schemas.microsoft.com/office/drawing/2014/main" id="{00000000-0008-0000-0600-00007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68" name="TextBox 3">
          <a:extLst>
            <a:ext uri="{FF2B5EF4-FFF2-40B4-BE49-F238E27FC236}">
              <a16:creationId xmlns:a16="http://schemas.microsoft.com/office/drawing/2014/main" id="{00000000-0008-0000-0600-00007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69" name="TextBox 3">
          <a:extLst>
            <a:ext uri="{FF2B5EF4-FFF2-40B4-BE49-F238E27FC236}">
              <a16:creationId xmlns:a16="http://schemas.microsoft.com/office/drawing/2014/main" id="{00000000-0008-0000-0600-00007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170" name="TextBox 3">
          <a:extLst>
            <a:ext uri="{FF2B5EF4-FFF2-40B4-BE49-F238E27FC236}">
              <a16:creationId xmlns:a16="http://schemas.microsoft.com/office/drawing/2014/main" id="{00000000-0008-0000-0600-00007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171" name="TextBox 3">
          <a:extLst>
            <a:ext uri="{FF2B5EF4-FFF2-40B4-BE49-F238E27FC236}">
              <a16:creationId xmlns:a16="http://schemas.microsoft.com/office/drawing/2014/main" id="{00000000-0008-0000-0600-00007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172" name="TextBox 3">
          <a:extLst>
            <a:ext uri="{FF2B5EF4-FFF2-40B4-BE49-F238E27FC236}">
              <a16:creationId xmlns:a16="http://schemas.microsoft.com/office/drawing/2014/main" id="{00000000-0008-0000-0600-00007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00000000-0008-0000-0600-00007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00000000-0008-0000-0600-00007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00000000-0008-0000-0600-00007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6" name="Text Box 25">
          <a:extLst>
            <a:ext uri="{FF2B5EF4-FFF2-40B4-BE49-F238E27FC236}">
              <a16:creationId xmlns:a16="http://schemas.microsoft.com/office/drawing/2014/main" id="{00000000-0008-0000-0600-00008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7" name="Text Box 26">
          <a:extLst>
            <a:ext uri="{FF2B5EF4-FFF2-40B4-BE49-F238E27FC236}">
              <a16:creationId xmlns:a16="http://schemas.microsoft.com/office/drawing/2014/main" id="{00000000-0008-0000-0600-00008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8" name="Text Box 27">
          <a:extLst>
            <a:ext uri="{FF2B5EF4-FFF2-40B4-BE49-F238E27FC236}">
              <a16:creationId xmlns:a16="http://schemas.microsoft.com/office/drawing/2014/main" id="{00000000-0008-0000-0600-00008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9" name="Text Box 28">
          <a:extLst>
            <a:ext uri="{FF2B5EF4-FFF2-40B4-BE49-F238E27FC236}">
              <a16:creationId xmlns:a16="http://schemas.microsoft.com/office/drawing/2014/main" id="{00000000-0008-0000-0600-00008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0" name="Text Box 29">
          <a:extLst>
            <a:ext uri="{FF2B5EF4-FFF2-40B4-BE49-F238E27FC236}">
              <a16:creationId xmlns:a16="http://schemas.microsoft.com/office/drawing/2014/main" id="{00000000-0008-0000-0600-00008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1" name="Text Box 14">
          <a:extLst>
            <a:ext uri="{FF2B5EF4-FFF2-40B4-BE49-F238E27FC236}">
              <a16:creationId xmlns:a16="http://schemas.microsoft.com/office/drawing/2014/main" id="{00000000-0008-0000-0600-00008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00000000-0008-0000-0600-00008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00000000-0008-0000-0600-00008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4" name="Text Box 17">
          <a:extLst>
            <a:ext uri="{FF2B5EF4-FFF2-40B4-BE49-F238E27FC236}">
              <a16:creationId xmlns:a16="http://schemas.microsoft.com/office/drawing/2014/main" id="{00000000-0008-0000-0600-00008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5" name="Text Box 18">
          <a:extLst>
            <a:ext uri="{FF2B5EF4-FFF2-40B4-BE49-F238E27FC236}">
              <a16:creationId xmlns:a16="http://schemas.microsoft.com/office/drawing/2014/main" id="{00000000-0008-0000-0600-00008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6" name="Text Box 19">
          <a:extLst>
            <a:ext uri="{FF2B5EF4-FFF2-40B4-BE49-F238E27FC236}">
              <a16:creationId xmlns:a16="http://schemas.microsoft.com/office/drawing/2014/main" id="{00000000-0008-0000-0600-00008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7" name="Text Box 20">
          <a:extLst>
            <a:ext uri="{FF2B5EF4-FFF2-40B4-BE49-F238E27FC236}">
              <a16:creationId xmlns:a16="http://schemas.microsoft.com/office/drawing/2014/main" id="{00000000-0008-0000-0600-00008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8" name="Text Box 21">
          <a:extLst>
            <a:ext uri="{FF2B5EF4-FFF2-40B4-BE49-F238E27FC236}">
              <a16:creationId xmlns:a16="http://schemas.microsoft.com/office/drawing/2014/main" id="{00000000-0008-0000-0600-00008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9" name="Text Box 14">
          <a:extLst>
            <a:ext uri="{FF2B5EF4-FFF2-40B4-BE49-F238E27FC236}">
              <a16:creationId xmlns:a16="http://schemas.microsoft.com/office/drawing/2014/main" id="{00000000-0008-0000-0600-00008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00000000-0008-0000-0600-00008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00000000-0008-0000-0600-00008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2" name="Text Box 17">
          <a:extLst>
            <a:ext uri="{FF2B5EF4-FFF2-40B4-BE49-F238E27FC236}">
              <a16:creationId xmlns:a16="http://schemas.microsoft.com/office/drawing/2014/main" id="{00000000-0008-0000-0600-00009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3" name="Text Box 18">
          <a:extLst>
            <a:ext uri="{FF2B5EF4-FFF2-40B4-BE49-F238E27FC236}">
              <a16:creationId xmlns:a16="http://schemas.microsoft.com/office/drawing/2014/main" id="{00000000-0008-0000-0600-00009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4" name="Text Box 19">
          <a:extLst>
            <a:ext uri="{FF2B5EF4-FFF2-40B4-BE49-F238E27FC236}">
              <a16:creationId xmlns:a16="http://schemas.microsoft.com/office/drawing/2014/main" id="{00000000-0008-0000-0600-00009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5" name="Text Box 20">
          <a:extLst>
            <a:ext uri="{FF2B5EF4-FFF2-40B4-BE49-F238E27FC236}">
              <a16:creationId xmlns:a16="http://schemas.microsoft.com/office/drawing/2014/main" id="{00000000-0008-0000-0600-00009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6" name="Text Box 21">
          <a:extLst>
            <a:ext uri="{FF2B5EF4-FFF2-40B4-BE49-F238E27FC236}">
              <a16:creationId xmlns:a16="http://schemas.microsoft.com/office/drawing/2014/main" id="{00000000-0008-0000-0600-00009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7" name="Text Box 22">
          <a:extLst>
            <a:ext uri="{FF2B5EF4-FFF2-40B4-BE49-F238E27FC236}">
              <a16:creationId xmlns:a16="http://schemas.microsoft.com/office/drawing/2014/main" id="{00000000-0008-0000-0600-00009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8" name="Text Box 23">
          <a:extLst>
            <a:ext uri="{FF2B5EF4-FFF2-40B4-BE49-F238E27FC236}">
              <a16:creationId xmlns:a16="http://schemas.microsoft.com/office/drawing/2014/main" id="{00000000-0008-0000-0600-00009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9" name="Text Box 24">
          <a:extLst>
            <a:ext uri="{FF2B5EF4-FFF2-40B4-BE49-F238E27FC236}">
              <a16:creationId xmlns:a16="http://schemas.microsoft.com/office/drawing/2014/main" id="{00000000-0008-0000-0600-00009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0" name="Text Box 25">
          <a:extLst>
            <a:ext uri="{FF2B5EF4-FFF2-40B4-BE49-F238E27FC236}">
              <a16:creationId xmlns:a16="http://schemas.microsoft.com/office/drawing/2014/main" id="{00000000-0008-0000-0600-00009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1" name="Text Box 26">
          <a:extLst>
            <a:ext uri="{FF2B5EF4-FFF2-40B4-BE49-F238E27FC236}">
              <a16:creationId xmlns:a16="http://schemas.microsoft.com/office/drawing/2014/main" id="{00000000-0008-0000-0600-00009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2" name="Text Box 27">
          <a:extLst>
            <a:ext uri="{FF2B5EF4-FFF2-40B4-BE49-F238E27FC236}">
              <a16:creationId xmlns:a16="http://schemas.microsoft.com/office/drawing/2014/main" id="{00000000-0008-0000-0600-00009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3" name="Text Box 28">
          <a:extLst>
            <a:ext uri="{FF2B5EF4-FFF2-40B4-BE49-F238E27FC236}">
              <a16:creationId xmlns:a16="http://schemas.microsoft.com/office/drawing/2014/main" id="{00000000-0008-0000-0600-00009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4" name="Text Box 29">
          <a:extLst>
            <a:ext uri="{FF2B5EF4-FFF2-40B4-BE49-F238E27FC236}">
              <a16:creationId xmlns:a16="http://schemas.microsoft.com/office/drawing/2014/main" id="{00000000-0008-0000-0600-00009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5" name="Text Box 14">
          <a:extLst>
            <a:ext uri="{FF2B5EF4-FFF2-40B4-BE49-F238E27FC236}">
              <a16:creationId xmlns:a16="http://schemas.microsoft.com/office/drawing/2014/main" id="{00000000-0008-0000-0600-00009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00000000-0008-0000-0600-00009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00000000-0008-0000-0600-00009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8" name="Text Box 17">
          <a:extLst>
            <a:ext uri="{FF2B5EF4-FFF2-40B4-BE49-F238E27FC236}">
              <a16:creationId xmlns:a16="http://schemas.microsoft.com/office/drawing/2014/main" id="{00000000-0008-0000-0600-0000A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9" name="Text Box 18">
          <a:extLst>
            <a:ext uri="{FF2B5EF4-FFF2-40B4-BE49-F238E27FC236}">
              <a16:creationId xmlns:a16="http://schemas.microsoft.com/office/drawing/2014/main" id="{00000000-0008-0000-0600-0000A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0" name="Text Box 19">
          <a:extLst>
            <a:ext uri="{FF2B5EF4-FFF2-40B4-BE49-F238E27FC236}">
              <a16:creationId xmlns:a16="http://schemas.microsoft.com/office/drawing/2014/main" id="{00000000-0008-0000-0600-0000A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1" name="Text Box 20">
          <a:extLst>
            <a:ext uri="{FF2B5EF4-FFF2-40B4-BE49-F238E27FC236}">
              <a16:creationId xmlns:a16="http://schemas.microsoft.com/office/drawing/2014/main" id="{00000000-0008-0000-0600-0000A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2" name="Text Box 21">
          <a:extLst>
            <a:ext uri="{FF2B5EF4-FFF2-40B4-BE49-F238E27FC236}">
              <a16:creationId xmlns:a16="http://schemas.microsoft.com/office/drawing/2014/main" id="{00000000-0008-0000-0600-0000A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00000000-0008-0000-0600-0000A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00000000-0008-0000-0600-0000A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00000000-0008-0000-0600-0000A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6" name="Text Box 17">
          <a:extLst>
            <a:ext uri="{FF2B5EF4-FFF2-40B4-BE49-F238E27FC236}">
              <a16:creationId xmlns:a16="http://schemas.microsoft.com/office/drawing/2014/main" id="{00000000-0008-0000-0600-0000A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7" name="Text Box 18">
          <a:extLst>
            <a:ext uri="{FF2B5EF4-FFF2-40B4-BE49-F238E27FC236}">
              <a16:creationId xmlns:a16="http://schemas.microsoft.com/office/drawing/2014/main" id="{00000000-0008-0000-0600-0000A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00000000-0008-0000-0600-0000A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00000000-0008-0000-0600-0000A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00000000-0008-0000-0600-0000A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00000000-0008-0000-0600-0000A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00000000-0008-0000-0600-0000A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00000000-0008-0000-0600-0000A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4" name="Text Box 25">
          <a:extLst>
            <a:ext uri="{FF2B5EF4-FFF2-40B4-BE49-F238E27FC236}">
              <a16:creationId xmlns:a16="http://schemas.microsoft.com/office/drawing/2014/main" id="{00000000-0008-0000-0600-0000B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5" name="Text Box 26">
          <a:extLst>
            <a:ext uri="{FF2B5EF4-FFF2-40B4-BE49-F238E27FC236}">
              <a16:creationId xmlns:a16="http://schemas.microsoft.com/office/drawing/2014/main" id="{00000000-0008-0000-0600-0000B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00000000-0008-0000-0600-0000B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7" name="Text Box 28">
          <a:extLst>
            <a:ext uri="{FF2B5EF4-FFF2-40B4-BE49-F238E27FC236}">
              <a16:creationId xmlns:a16="http://schemas.microsoft.com/office/drawing/2014/main" id="{00000000-0008-0000-0600-0000B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8" name="Text Box 29">
          <a:extLst>
            <a:ext uri="{FF2B5EF4-FFF2-40B4-BE49-F238E27FC236}">
              <a16:creationId xmlns:a16="http://schemas.microsoft.com/office/drawing/2014/main" id="{00000000-0008-0000-0600-0000B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00000000-0008-0000-0600-0000B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00000000-0008-0000-0600-0000B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0000000-0008-0000-0600-0000B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00000000-0008-0000-0600-0000B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00000000-0008-0000-0600-0000B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00000000-0008-0000-0600-0000B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00000000-0008-0000-0600-0000B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0000000-0008-0000-0600-0000B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7" name="Text Box 14">
          <a:extLst>
            <a:ext uri="{FF2B5EF4-FFF2-40B4-BE49-F238E27FC236}">
              <a16:creationId xmlns:a16="http://schemas.microsoft.com/office/drawing/2014/main" id="{00000000-0008-0000-0600-0000B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00000000-0008-0000-0600-0000B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00000000-0008-0000-0600-0000B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0" name="Text Box 17">
          <a:extLst>
            <a:ext uri="{FF2B5EF4-FFF2-40B4-BE49-F238E27FC236}">
              <a16:creationId xmlns:a16="http://schemas.microsoft.com/office/drawing/2014/main" id="{00000000-0008-0000-0600-0000C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1" name="Text Box 18">
          <a:extLst>
            <a:ext uri="{FF2B5EF4-FFF2-40B4-BE49-F238E27FC236}">
              <a16:creationId xmlns:a16="http://schemas.microsoft.com/office/drawing/2014/main" id="{00000000-0008-0000-0600-0000C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00000000-0008-0000-0600-0000C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00000000-0008-0000-0600-0000C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00000000-0008-0000-0600-0000C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245" name="TextBox 3">
          <a:extLst>
            <a:ext uri="{FF2B5EF4-FFF2-40B4-BE49-F238E27FC236}">
              <a16:creationId xmlns:a16="http://schemas.microsoft.com/office/drawing/2014/main" id="{00000000-0008-0000-0600-0000C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246" name="TextBox 3">
          <a:extLst>
            <a:ext uri="{FF2B5EF4-FFF2-40B4-BE49-F238E27FC236}">
              <a16:creationId xmlns:a16="http://schemas.microsoft.com/office/drawing/2014/main" id="{00000000-0008-0000-0600-0000C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7" name="Text Box 22">
          <a:extLst>
            <a:ext uri="{FF2B5EF4-FFF2-40B4-BE49-F238E27FC236}">
              <a16:creationId xmlns:a16="http://schemas.microsoft.com/office/drawing/2014/main" id="{00000000-0008-0000-0600-0000C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00000000-0008-0000-0600-0000C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9" name="Text Box 24">
          <a:extLst>
            <a:ext uri="{FF2B5EF4-FFF2-40B4-BE49-F238E27FC236}">
              <a16:creationId xmlns:a16="http://schemas.microsoft.com/office/drawing/2014/main" id="{00000000-0008-0000-0600-0000C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0" name="Text Box 25">
          <a:extLst>
            <a:ext uri="{FF2B5EF4-FFF2-40B4-BE49-F238E27FC236}">
              <a16:creationId xmlns:a16="http://schemas.microsoft.com/office/drawing/2014/main" id="{00000000-0008-0000-0600-0000C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1" name="Text Box 26">
          <a:extLst>
            <a:ext uri="{FF2B5EF4-FFF2-40B4-BE49-F238E27FC236}">
              <a16:creationId xmlns:a16="http://schemas.microsoft.com/office/drawing/2014/main" id="{00000000-0008-0000-0600-0000C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2" name="Text Box 27">
          <a:extLst>
            <a:ext uri="{FF2B5EF4-FFF2-40B4-BE49-F238E27FC236}">
              <a16:creationId xmlns:a16="http://schemas.microsoft.com/office/drawing/2014/main" id="{00000000-0008-0000-0600-0000C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3" name="Text Box 28">
          <a:extLst>
            <a:ext uri="{FF2B5EF4-FFF2-40B4-BE49-F238E27FC236}">
              <a16:creationId xmlns:a16="http://schemas.microsoft.com/office/drawing/2014/main" id="{00000000-0008-0000-0600-0000C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4" name="Text Box 29">
          <a:extLst>
            <a:ext uri="{FF2B5EF4-FFF2-40B4-BE49-F238E27FC236}">
              <a16:creationId xmlns:a16="http://schemas.microsoft.com/office/drawing/2014/main" id="{00000000-0008-0000-0600-0000C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00000000-0008-0000-0600-0000C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00000000-0008-0000-0600-0000D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00000000-0008-0000-0600-0000D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00000000-0008-0000-0600-0000D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00000000-0008-0000-0600-0000D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00000000-0008-0000-0600-0000D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00000000-0008-0000-0600-0000D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00000000-0008-0000-0600-0000D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3" name="Text Box 14">
          <a:extLst>
            <a:ext uri="{FF2B5EF4-FFF2-40B4-BE49-F238E27FC236}">
              <a16:creationId xmlns:a16="http://schemas.microsoft.com/office/drawing/2014/main" id="{00000000-0008-0000-0600-0000D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00000000-0008-0000-0600-0000D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5" name="Text Box 16">
          <a:extLst>
            <a:ext uri="{FF2B5EF4-FFF2-40B4-BE49-F238E27FC236}">
              <a16:creationId xmlns:a16="http://schemas.microsoft.com/office/drawing/2014/main" id="{00000000-0008-0000-0600-0000D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6" name="Text Box 17">
          <a:extLst>
            <a:ext uri="{FF2B5EF4-FFF2-40B4-BE49-F238E27FC236}">
              <a16:creationId xmlns:a16="http://schemas.microsoft.com/office/drawing/2014/main" id="{00000000-0008-0000-0600-0000D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7" name="Text Box 18">
          <a:extLst>
            <a:ext uri="{FF2B5EF4-FFF2-40B4-BE49-F238E27FC236}">
              <a16:creationId xmlns:a16="http://schemas.microsoft.com/office/drawing/2014/main" id="{00000000-0008-0000-0600-0000D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00000000-0008-0000-0600-0000D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00000000-0008-0000-0600-0000D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00000000-0008-0000-0600-0000D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00000000-0008-0000-0600-0000D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00000000-0008-0000-0600-0000E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00000000-0008-0000-0600-0000E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4" name="Text Box 25">
          <a:extLst>
            <a:ext uri="{FF2B5EF4-FFF2-40B4-BE49-F238E27FC236}">
              <a16:creationId xmlns:a16="http://schemas.microsoft.com/office/drawing/2014/main" id="{00000000-0008-0000-0600-0000E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5" name="Text Box 26">
          <a:extLst>
            <a:ext uri="{FF2B5EF4-FFF2-40B4-BE49-F238E27FC236}">
              <a16:creationId xmlns:a16="http://schemas.microsoft.com/office/drawing/2014/main" id="{00000000-0008-0000-0600-0000E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6" name="Text Box 27">
          <a:extLst>
            <a:ext uri="{FF2B5EF4-FFF2-40B4-BE49-F238E27FC236}">
              <a16:creationId xmlns:a16="http://schemas.microsoft.com/office/drawing/2014/main" id="{00000000-0008-0000-0600-0000E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00000000-0008-0000-0600-0000E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8" name="Text Box 29">
          <a:extLst>
            <a:ext uri="{FF2B5EF4-FFF2-40B4-BE49-F238E27FC236}">
              <a16:creationId xmlns:a16="http://schemas.microsoft.com/office/drawing/2014/main" id="{00000000-0008-0000-0600-0000E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9" name="Text Box 14">
          <a:extLst>
            <a:ext uri="{FF2B5EF4-FFF2-40B4-BE49-F238E27FC236}">
              <a16:creationId xmlns:a16="http://schemas.microsoft.com/office/drawing/2014/main" id="{00000000-0008-0000-0600-0000E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00000000-0008-0000-0600-0000E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1" name="Text Box 16">
          <a:extLst>
            <a:ext uri="{FF2B5EF4-FFF2-40B4-BE49-F238E27FC236}">
              <a16:creationId xmlns:a16="http://schemas.microsoft.com/office/drawing/2014/main" id="{00000000-0008-0000-0600-0000E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2" name="Text Box 17">
          <a:extLst>
            <a:ext uri="{FF2B5EF4-FFF2-40B4-BE49-F238E27FC236}">
              <a16:creationId xmlns:a16="http://schemas.microsoft.com/office/drawing/2014/main" id="{00000000-0008-0000-0600-0000E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3" name="Text Box 18">
          <a:extLst>
            <a:ext uri="{FF2B5EF4-FFF2-40B4-BE49-F238E27FC236}">
              <a16:creationId xmlns:a16="http://schemas.microsoft.com/office/drawing/2014/main" id="{00000000-0008-0000-0600-0000E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00000000-0008-0000-0600-0000E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00000000-0008-0000-0600-0000E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00000000-0008-0000-0600-0000E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7" name="Text Box 14">
          <a:extLst>
            <a:ext uri="{FF2B5EF4-FFF2-40B4-BE49-F238E27FC236}">
              <a16:creationId xmlns:a16="http://schemas.microsoft.com/office/drawing/2014/main" id="{00000000-0008-0000-0600-0000E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00000000-0008-0000-0600-0000F0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00000000-0008-0000-0600-0000F1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0" name="Text Box 17">
          <a:extLst>
            <a:ext uri="{FF2B5EF4-FFF2-40B4-BE49-F238E27FC236}">
              <a16:creationId xmlns:a16="http://schemas.microsoft.com/office/drawing/2014/main" id="{00000000-0008-0000-0600-0000F2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1" name="Text Box 18">
          <a:extLst>
            <a:ext uri="{FF2B5EF4-FFF2-40B4-BE49-F238E27FC236}">
              <a16:creationId xmlns:a16="http://schemas.microsoft.com/office/drawing/2014/main" id="{00000000-0008-0000-0600-0000F3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2" name="Text Box 19">
          <a:extLst>
            <a:ext uri="{FF2B5EF4-FFF2-40B4-BE49-F238E27FC236}">
              <a16:creationId xmlns:a16="http://schemas.microsoft.com/office/drawing/2014/main" id="{00000000-0008-0000-0600-0000F4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3" name="Text Box 20">
          <a:extLst>
            <a:ext uri="{FF2B5EF4-FFF2-40B4-BE49-F238E27FC236}">
              <a16:creationId xmlns:a16="http://schemas.microsoft.com/office/drawing/2014/main" id="{00000000-0008-0000-0600-0000F5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4" name="Text Box 21">
          <a:extLst>
            <a:ext uri="{FF2B5EF4-FFF2-40B4-BE49-F238E27FC236}">
              <a16:creationId xmlns:a16="http://schemas.microsoft.com/office/drawing/2014/main" id="{00000000-0008-0000-0600-0000F6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5" name="Text Box 22">
          <a:extLst>
            <a:ext uri="{FF2B5EF4-FFF2-40B4-BE49-F238E27FC236}">
              <a16:creationId xmlns:a16="http://schemas.microsoft.com/office/drawing/2014/main" id="{00000000-0008-0000-0600-0000F7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6" name="Text Box 23">
          <a:extLst>
            <a:ext uri="{FF2B5EF4-FFF2-40B4-BE49-F238E27FC236}">
              <a16:creationId xmlns:a16="http://schemas.microsoft.com/office/drawing/2014/main" id="{00000000-0008-0000-0600-0000F8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7" name="Text Box 24">
          <a:extLst>
            <a:ext uri="{FF2B5EF4-FFF2-40B4-BE49-F238E27FC236}">
              <a16:creationId xmlns:a16="http://schemas.microsoft.com/office/drawing/2014/main" id="{00000000-0008-0000-0600-0000F9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8" name="Text Box 25">
          <a:extLst>
            <a:ext uri="{FF2B5EF4-FFF2-40B4-BE49-F238E27FC236}">
              <a16:creationId xmlns:a16="http://schemas.microsoft.com/office/drawing/2014/main" id="{00000000-0008-0000-0600-0000FA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9" name="Text Box 26">
          <a:extLst>
            <a:ext uri="{FF2B5EF4-FFF2-40B4-BE49-F238E27FC236}">
              <a16:creationId xmlns:a16="http://schemas.microsoft.com/office/drawing/2014/main" id="{00000000-0008-0000-0600-0000FB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0" name="Text Box 27">
          <a:extLst>
            <a:ext uri="{FF2B5EF4-FFF2-40B4-BE49-F238E27FC236}">
              <a16:creationId xmlns:a16="http://schemas.microsoft.com/office/drawing/2014/main" id="{00000000-0008-0000-0600-0000FC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1" name="Text Box 28">
          <a:extLst>
            <a:ext uri="{FF2B5EF4-FFF2-40B4-BE49-F238E27FC236}">
              <a16:creationId xmlns:a16="http://schemas.microsoft.com/office/drawing/2014/main" id="{00000000-0008-0000-0600-0000FD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2" name="Text Box 29">
          <a:extLst>
            <a:ext uri="{FF2B5EF4-FFF2-40B4-BE49-F238E27FC236}">
              <a16:creationId xmlns:a16="http://schemas.microsoft.com/office/drawing/2014/main" id="{00000000-0008-0000-0600-0000FE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00000000-0008-0000-0600-0000FF08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00000000-0008-0000-0600-00000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00000000-0008-0000-0600-00000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6" name="Text Box 17">
          <a:extLst>
            <a:ext uri="{FF2B5EF4-FFF2-40B4-BE49-F238E27FC236}">
              <a16:creationId xmlns:a16="http://schemas.microsoft.com/office/drawing/2014/main" id="{00000000-0008-0000-0600-00000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7" name="Text Box 18">
          <a:extLst>
            <a:ext uri="{FF2B5EF4-FFF2-40B4-BE49-F238E27FC236}">
              <a16:creationId xmlns:a16="http://schemas.microsoft.com/office/drawing/2014/main" id="{00000000-0008-0000-0600-00000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00000000-0008-0000-0600-00000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00000000-0008-0000-0600-00000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00000000-0008-0000-0600-00000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1" name="Text Box 14">
          <a:extLst>
            <a:ext uri="{FF2B5EF4-FFF2-40B4-BE49-F238E27FC236}">
              <a16:creationId xmlns:a16="http://schemas.microsoft.com/office/drawing/2014/main" id="{00000000-0008-0000-0600-00000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00000000-0008-0000-0600-00000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00000000-0008-0000-0600-00000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4" name="Text Box 17">
          <a:extLst>
            <a:ext uri="{FF2B5EF4-FFF2-40B4-BE49-F238E27FC236}">
              <a16:creationId xmlns:a16="http://schemas.microsoft.com/office/drawing/2014/main" id="{00000000-0008-0000-0600-00000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00000000-0008-0000-0600-00000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6" name="Text Box 19">
          <a:extLst>
            <a:ext uri="{FF2B5EF4-FFF2-40B4-BE49-F238E27FC236}">
              <a16:creationId xmlns:a16="http://schemas.microsoft.com/office/drawing/2014/main" id="{00000000-0008-0000-0600-00000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7" name="Text Box 20">
          <a:extLst>
            <a:ext uri="{FF2B5EF4-FFF2-40B4-BE49-F238E27FC236}">
              <a16:creationId xmlns:a16="http://schemas.microsoft.com/office/drawing/2014/main" id="{00000000-0008-0000-0600-00000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8" name="Text Box 21">
          <a:extLst>
            <a:ext uri="{FF2B5EF4-FFF2-40B4-BE49-F238E27FC236}">
              <a16:creationId xmlns:a16="http://schemas.microsoft.com/office/drawing/2014/main" id="{00000000-0008-0000-0600-00000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19" name="TextBox 3">
          <a:extLst>
            <a:ext uri="{FF2B5EF4-FFF2-40B4-BE49-F238E27FC236}">
              <a16:creationId xmlns:a16="http://schemas.microsoft.com/office/drawing/2014/main" id="{00000000-0008-0000-0600-00000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00000000-0008-0000-0600-00001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1" name="TextBox 3">
          <a:extLst>
            <a:ext uri="{FF2B5EF4-FFF2-40B4-BE49-F238E27FC236}">
              <a16:creationId xmlns:a16="http://schemas.microsoft.com/office/drawing/2014/main" id="{00000000-0008-0000-0600-00001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2" name="TextBox 3">
          <a:extLst>
            <a:ext uri="{FF2B5EF4-FFF2-40B4-BE49-F238E27FC236}">
              <a16:creationId xmlns:a16="http://schemas.microsoft.com/office/drawing/2014/main" id="{00000000-0008-0000-0600-00001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23" name="TextBox 3">
          <a:extLst>
            <a:ext uri="{FF2B5EF4-FFF2-40B4-BE49-F238E27FC236}">
              <a16:creationId xmlns:a16="http://schemas.microsoft.com/office/drawing/2014/main" id="{00000000-0008-0000-0600-00001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24" name="TextBox 3">
          <a:extLst>
            <a:ext uri="{FF2B5EF4-FFF2-40B4-BE49-F238E27FC236}">
              <a16:creationId xmlns:a16="http://schemas.microsoft.com/office/drawing/2014/main" id="{00000000-0008-0000-0600-00001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5" name="TextBox 3">
          <a:extLst>
            <a:ext uri="{FF2B5EF4-FFF2-40B4-BE49-F238E27FC236}">
              <a16:creationId xmlns:a16="http://schemas.microsoft.com/office/drawing/2014/main" id="{00000000-0008-0000-0600-00001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326" name="TextBox 3">
          <a:extLst>
            <a:ext uri="{FF2B5EF4-FFF2-40B4-BE49-F238E27FC236}">
              <a16:creationId xmlns:a16="http://schemas.microsoft.com/office/drawing/2014/main" id="{00000000-0008-0000-0600-00001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7" name="TextBox 3">
          <a:extLst>
            <a:ext uri="{FF2B5EF4-FFF2-40B4-BE49-F238E27FC236}">
              <a16:creationId xmlns:a16="http://schemas.microsoft.com/office/drawing/2014/main" id="{00000000-0008-0000-0600-00001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328" name="TextBox 3">
          <a:extLst>
            <a:ext uri="{FF2B5EF4-FFF2-40B4-BE49-F238E27FC236}">
              <a16:creationId xmlns:a16="http://schemas.microsoft.com/office/drawing/2014/main" id="{00000000-0008-0000-0600-00001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29" name="TextBox 3">
          <a:extLst>
            <a:ext uri="{FF2B5EF4-FFF2-40B4-BE49-F238E27FC236}">
              <a16:creationId xmlns:a16="http://schemas.microsoft.com/office/drawing/2014/main" id="{00000000-0008-0000-0600-00001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30" name="TextBox 3">
          <a:extLst>
            <a:ext uri="{FF2B5EF4-FFF2-40B4-BE49-F238E27FC236}">
              <a16:creationId xmlns:a16="http://schemas.microsoft.com/office/drawing/2014/main" id="{00000000-0008-0000-0600-00001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31" name="TextBox 3">
          <a:extLst>
            <a:ext uri="{FF2B5EF4-FFF2-40B4-BE49-F238E27FC236}">
              <a16:creationId xmlns:a16="http://schemas.microsoft.com/office/drawing/2014/main" id="{00000000-0008-0000-0600-00001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2" name="TextBox 3">
          <a:extLst>
            <a:ext uri="{FF2B5EF4-FFF2-40B4-BE49-F238E27FC236}">
              <a16:creationId xmlns:a16="http://schemas.microsoft.com/office/drawing/2014/main" id="{00000000-0008-0000-0600-00001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33" name="TextBox 3">
          <a:extLst>
            <a:ext uri="{FF2B5EF4-FFF2-40B4-BE49-F238E27FC236}">
              <a16:creationId xmlns:a16="http://schemas.microsoft.com/office/drawing/2014/main" id="{00000000-0008-0000-0600-00001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4" name="TextBox 3">
          <a:extLst>
            <a:ext uri="{FF2B5EF4-FFF2-40B4-BE49-F238E27FC236}">
              <a16:creationId xmlns:a16="http://schemas.microsoft.com/office/drawing/2014/main" id="{00000000-0008-0000-0600-00001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335" name="TextBox 3">
          <a:extLst>
            <a:ext uri="{FF2B5EF4-FFF2-40B4-BE49-F238E27FC236}">
              <a16:creationId xmlns:a16="http://schemas.microsoft.com/office/drawing/2014/main" id="{00000000-0008-0000-0600-00001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36" name="TextBox 3">
          <a:extLst>
            <a:ext uri="{FF2B5EF4-FFF2-40B4-BE49-F238E27FC236}">
              <a16:creationId xmlns:a16="http://schemas.microsoft.com/office/drawing/2014/main" id="{00000000-0008-0000-0600-00002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7" name="TextBox 3">
          <a:extLst>
            <a:ext uri="{FF2B5EF4-FFF2-40B4-BE49-F238E27FC236}">
              <a16:creationId xmlns:a16="http://schemas.microsoft.com/office/drawing/2014/main" id="{00000000-0008-0000-0600-00002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38" name="TextBox 3">
          <a:extLst>
            <a:ext uri="{FF2B5EF4-FFF2-40B4-BE49-F238E27FC236}">
              <a16:creationId xmlns:a16="http://schemas.microsoft.com/office/drawing/2014/main" id="{00000000-0008-0000-0600-00002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9" name="TextBox 3">
          <a:extLst>
            <a:ext uri="{FF2B5EF4-FFF2-40B4-BE49-F238E27FC236}">
              <a16:creationId xmlns:a16="http://schemas.microsoft.com/office/drawing/2014/main" id="{00000000-0008-0000-0600-00002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340" name="TextBox 3">
          <a:extLst>
            <a:ext uri="{FF2B5EF4-FFF2-40B4-BE49-F238E27FC236}">
              <a16:creationId xmlns:a16="http://schemas.microsoft.com/office/drawing/2014/main" id="{00000000-0008-0000-0600-00002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41" name="TextBox 3">
          <a:extLst>
            <a:ext uri="{FF2B5EF4-FFF2-40B4-BE49-F238E27FC236}">
              <a16:creationId xmlns:a16="http://schemas.microsoft.com/office/drawing/2014/main" id="{00000000-0008-0000-0600-00002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342" name="TextBox 3">
          <a:extLst>
            <a:ext uri="{FF2B5EF4-FFF2-40B4-BE49-F238E27FC236}">
              <a16:creationId xmlns:a16="http://schemas.microsoft.com/office/drawing/2014/main" id="{00000000-0008-0000-0600-00002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43" name="TextBox 3">
          <a:extLst>
            <a:ext uri="{FF2B5EF4-FFF2-40B4-BE49-F238E27FC236}">
              <a16:creationId xmlns:a16="http://schemas.microsoft.com/office/drawing/2014/main" id="{00000000-0008-0000-0600-00002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344" name="TextBox 3">
          <a:extLst>
            <a:ext uri="{FF2B5EF4-FFF2-40B4-BE49-F238E27FC236}">
              <a16:creationId xmlns:a16="http://schemas.microsoft.com/office/drawing/2014/main" id="{00000000-0008-0000-0600-00002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45" name="TextBox 3">
          <a:extLst>
            <a:ext uri="{FF2B5EF4-FFF2-40B4-BE49-F238E27FC236}">
              <a16:creationId xmlns:a16="http://schemas.microsoft.com/office/drawing/2014/main" id="{00000000-0008-0000-0600-00002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346" name="TextBox 3">
          <a:extLst>
            <a:ext uri="{FF2B5EF4-FFF2-40B4-BE49-F238E27FC236}">
              <a16:creationId xmlns:a16="http://schemas.microsoft.com/office/drawing/2014/main" id="{00000000-0008-0000-0600-00002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347" name="TextBox 3">
          <a:extLst>
            <a:ext uri="{FF2B5EF4-FFF2-40B4-BE49-F238E27FC236}">
              <a16:creationId xmlns:a16="http://schemas.microsoft.com/office/drawing/2014/main" id="{00000000-0008-0000-0600-00002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48" name="TextBox 3">
          <a:extLst>
            <a:ext uri="{FF2B5EF4-FFF2-40B4-BE49-F238E27FC236}">
              <a16:creationId xmlns:a16="http://schemas.microsoft.com/office/drawing/2014/main" id="{00000000-0008-0000-0600-00002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49" name="TextBox 3">
          <a:extLst>
            <a:ext uri="{FF2B5EF4-FFF2-40B4-BE49-F238E27FC236}">
              <a16:creationId xmlns:a16="http://schemas.microsoft.com/office/drawing/2014/main" id="{00000000-0008-0000-0600-00002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0" name="TextBox 3">
          <a:extLst>
            <a:ext uri="{FF2B5EF4-FFF2-40B4-BE49-F238E27FC236}">
              <a16:creationId xmlns:a16="http://schemas.microsoft.com/office/drawing/2014/main" id="{00000000-0008-0000-0600-00002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51" name="TextBox 3">
          <a:extLst>
            <a:ext uri="{FF2B5EF4-FFF2-40B4-BE49-F238E27FC236}">
              <a16:creationId xmlns:a16="http://schemas.microsoft.com/office/drawing/2014/main" id="{00000000-0008-0000-0600-00002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352" name="TextBox 3">
          <a:extLst>
            <a:ext uri="{FF2B5EF4-FFF2-40B4-BE49-F238E27FC236}">
              <a16:creationId xmlns:a16="http://schemas.microsoft.com/office/drawing/2014/main" id="{00000000-0008-0000-0600-00003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53" name="TextBox 3">
          <a:extLst>
            <a:ext uri="{FF2B5EF4-FFF2-40B4-BE49-F238E27FC236}">
              <a16:creationId xmlns:a16="http://schemas.microsoft.com/office/drawing/2014/main" id="{00000000-0008-0000-0600-00003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54" name="TextBox 3">
          <a:extLst>
            <a:ext uri="{FF2B5EF4-FFF2-40B4-BE49-F238E27FC236}">
              <a16:creationId xmlns:a16="http://schemas.microsoft.com/office/drawing/2014/main" id="{00000000-0008-0000-0600-00003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355" name="TextBox 3">
          <a:extLst>
            <a:ext uri="{FF2B5EF4-FFF2-40B4-BE49-F238E27FC236}">
              <a16:creationId xmlns:a16="http://schemas.microsoft.com/office/drawing/2014/main" id="{00000000-0008-0000-0600-00003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6" name="TextBox 3">
          <a:extLst>
            <a:ext uri="{FF2B5EF4-FFF2-40B4-BE49-F238E27FC236}">
              <a16:creationId xmlns:a16="http://schemas.microsoft.com/office/drawing/2014/main" id="{00000000-0008-0000-0600-00003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57" name="TextBox 3">
          <a:extLst>
            <a:ext uri="{FF2B5EF4-FFF2-40B4-BE49-F238E27FC236}">
              <a16:creationId xmlns:a16="http://schemas.microsoft.com/office/drawing/2014/main" id="{00000000-0008-0000-0600-00003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8" name="TextBox 3">
          <a:extLst>
            <a:ext uri="{FF2B5EF4-FFF2-40B4-BE49-F238E27FC236}">
              <a16:creationId xmlns:a16="http://schemas.microsoft.com/office/drawing/2014/main" id="{00000000-0008-0000-0600-00003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59" name="TextBox 3">
          <a:extLst>
            <a:ext uri="{FF2B5EF4-FFF2-40B4-BE49-F238E27FC236}">
              <a16:creationId xmlns:a16="http://schemas.microsoft.com/office/drawing/2014/main" id="{00000000-0008-0000-0600-00003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0" name="TextBox 3">
          <a:extLst>
            <a:ext uri="{FF2B5EF4-FFF2-40B4-BE49-F238E27FC236}">
              <a16:creationId xmlns:a16="http://schemas.microsoft.com/office/drawing/2014/main" id="{00000000-0008-0000-0600-00003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361" name="TextBox 3">
          <a:extLst>
            <a:ext uri="{FF2B5EF4-FFF2-40B4-BE49-F238E27FC236}">
              <a16:creationId xmlns:a16="http://schemas.microsoft.com/office/drawing/2014/main" id="{00000000-0008-0000-0600-00003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2" name="TextBox 3">
          <a:extLst>
            <a:ext uri="{FF2B5EF4-FFF2-40B4-BE49-F238E27FC236}">
              <a16:creationId xmlns:a16="http://schemas.microsoft.com/office/drawing/2014/main" id="{00000000-0008-0000-0600-00003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3" name="TextBox 3">
          <a:extLst>
            <a:ext uri="{FF2B5EF4-FFF2-40B4-BE49-F238E27FC236}">
              <a16:creationId xmlns:a16="http://schemas.microsoft.com/office/drawing/2014/main" id="{00000000-0008-0000-0600-00003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133349</xdr:rowOff>
    </xdr:to>
    <xdr:sp macro="" textlink="">
      <xdr:nvSpPr>
        <xdr:cNvPr id="2364" name="TextBox 3">
          <a:extLst>
            <a:ext uri="{FF2B5EF4-FFF2-40B4-BE49-F238E27FC236}">
              <a16:creationId xmlns:a16="http://schemas.microsoft.com/office/drawing/2014/main" id="{00000000-0008-0000-0600-00003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65" name="TextBox 3">
          <a:extLst>
            <a:ext uri="{FF2B5EF4-FFF2-40B4-BE49-F238E27FC236}">
              <a16:creationId xmlns:a16="http://schemas.microsoft.com/office/drawing/2014/main" id="{00000000-0008-0000-0600-00003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66" name="TextBox 3">
          <a:extLst>
            <a:ext uri="{FF2B5EF4-FFF2-40B4-BE49-F238E27FC236}">
              <a16:creationId xmlns:a16="http://schemas.microsoft.com/office/drawing/2014/main" id="{00000000-0008-0000-0600-00003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67" name="TextBox 3">
          <a:extLst>
            <a:ext uri="{FF2B5EF4-FFF2-40B4-BE49-F238E27FC236}">
              <a16:creationId xmlns:a16="http://schemas.microsoft.com/office/drawing/2014/main" id="{00000000-0008-0000-0600-00003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368" name="TextBox 3">
          <a:extLst>
            <a:ext uri="{FF2B5EF4-FFF2-40B4-BE49-F238E27FC236}">
              <a16:creationId xmlns:a16="http://schemas.microsoft.com/office/drawing/2014/main" id="{00000000-0008-0000-0600-00004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69" name="TextBox 3">
          <a:extLst>
            <a:ext uri="{FF2B5EF4-FFF2-40B4-BE49-F238E27FC236}">
              <a16:creationId xmlns:a16="http://schemas.microsoft.com/office/drawing/2014/main" id="{00000000-0008-0000-0600-00004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0" name="TextBox 3">
          <a:extLst>
            <a:ext uri="{FF2B5EF4-FFF2-40B4-BE49-F238E27FC236}">
              <a16:creationId xmlns:a16="http://schemas.microsoft.com/office/drawing/2014/main" id="{00000000-0008-0000-0600-00004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1" name="TextBox 3">
          <a:extLst>
            <a:ext uri="{FF2B5EF4-FFF2-40B4-BE49-F238E27FC236}">
              <a16:creationId xmlns:a16="http://schemas.microsoft.com/office/drawing/2014/main" id="{00000000-0008-0000-0600-00004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372" name="TextBox 3">
          <a:extLst>
            <a:ext uri="{FF2B5EF4-FFF2-40B4-BE49-F238E27FC236}">
              <a16:creationId xmlns:a16="http://schemas.microsoft.com/office/drawing/2014/main" id="{00000000-0008-0000-0600-00004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3" name="TextBox 3">
          <a:extLst>
            <a:ext uri="{FF2B5EF4-FFF2-40B4-BE49-F238E27FC236}">
              <a16:creationId xmlns:a16="http://schemas.microsoft.com/office/drawing/2014/main" id="{00000000-0008-0000-0600-00004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374" name="TextBox 3">
          <a:extLst>
            <a:ext uri="{FF2B5EF4-FFF2-40B4-BE49-F238E27FC236}">
              <a16:creationId xmlns:a16="http://schemas.microsoft.com/office/drawing/2014/main" id="{00000000-0008-0000-0600-00004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375" name="TextBox 3">
          <a:extLst>
            <a:ext uri="{FF2B5EF4-FFF2-40B4-BE49-F238E27FC236}">
              <a16:creationId xmlns:a16="http://schemas.microsoft.com/office/drawing/2014/main" id="{00000000-0008-0000-0600-00004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6" name="TextBox 3">
          <a:extLst>
            <a:ext uri="{FF2B5EF4-FFF2-40B4-BE49-F238E27FC236}">
              <a16:creationId xmlns:a16="http://schemas.microsoft.com/office/drawing/2014/main" id="{00000000-0008-0000-0600-00004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7" name="TextBox 3">
          <a:extLst>
            <a:ext uri="{FF2B5EF4-FFF2-40B4-BE49-F238E27FC236}">
              <a16:creationId xmlns:a16="http://schemas.microsoft.com/office/drawing/2014/main" id="{00000000-0008-0000-0600-00004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78" name="TextBox 3">
          <a:extLst>
            <a:ext uri="{FF2B5EF4-FFF2-40B4-BE49-F238E27FC236}">
              <a16:creationId xmlns:a16="http://schemas.microsoft.com/office/drawing/2014/main" id="{00000000-0008-0000-0600-00004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9" name="TextBox 3">
          <a:extLst>
            <a:ext uri="{FF2B5EF4-FFF2-40B4-BE49-F238E27FC236}">
              <a16:creationId xmlns:a16="http://schemas.microsoft.com/office/drawing/2014/main" id="{00000000-0008-0000-0600-00004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380" name="TextBox 3">
          <a:extLst>
            <a:ext uri="{FF2B5EF4-FFF2-40B4-BE49-F238E27FC236}">
              <a16:creationId xmlns:a16="http://schemas.microsoft.com/office/drawing/2014/main" id="{00000000-0008-0000-0600-00004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1" name="TextBox 3">
          <a:extLst>
            <a:ext uri="{FF2B5EF4-FFF2-40B4-BE49-F238E27FC236}">
              <a16:creationId xmlns:a16="http://schemas.microsoft.com/office/drawing/2014/main" id="{00000000-0008-0000-0600-00004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2" name="TextBox 3">
          <a:extLst>
            <a:ext uri="{FF2B5EF4-FFF2-40B4-BE49-F238E27FC236}">
              <a16:creationId xmlns:a16="http://schemas.microsoft.com/office/drawing/2014/main" id="{00000000-0008-0000-0600-00004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383" name="TextBox 3">
          <a:extLst>
            <a:ext uri="{FF2B5EF4-FFF2-40B4-BE49-F238E27FC236}">
              <a16:creationId xmlns:a16="http://schemas.microsoft.com/office/drawing/2014/main" id="{00000000-0008-0000-0600-00004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4" name="TextBox 3">
          <a:extLst>
            <a:ext uri="{FF2B5EF4-FFF2-40B4-BE49-F238E27FC236}">
              <a16:creationId xmlns:a16="http://schemas.microsoft.com/office/drawing/2014/main" id="{00000000-0008-0000-0600-00005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5" name="TextBox 3">
          <a:extLst>
            <a:ext uri="{FF2B5EF4-FFF2-40B4-BE49-F238E27FC236}">
              <a16:creationId xmlns:a16="http://schemas.microsoft.com/office/drawing/2014/main" id="{00000000-0008-0000-0600-00005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6" name="TextBox 3">
          <a:extLst>
            <a:ext uri="{FF2B5EF4-FFF2-40B4-BE49-F238E27FC236}">
              <a16:creationId xmlns:a16="http://schemas.microsoft.com/office/drawing/2014/main" id="{00000000-0008-0000-0600-00005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7" name="TextBox 3">
          <a:extLst>
            <a:ext uri="{FF2B5EF4-FFF2-40B4-BE49-F238E27FC236}">
              <a16:creationId xmlns:a16="http://schemas.microsoft.com/office/drawing/2014/main" id="{00000000-0008-0000-0600-00005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8" name="TextBox 3">
          <a:extLst>
            <a:ext uri="{FF2B5EF4-FFF2-40B4-BE49-F238E27FC236}">
              <a16:creationId xmlns:a16="http://schemas.microsoft.com/office/drawing/2014/main" id="{00000000-0008-0000-0600-00005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389" name="TextBox 3">
          <a:extLst>
            <a:ext uri="{FF2B5EF4-FFF2-40B4-BE49-F238E27FC236}">
              <a16:creationId xmlns:a16="http://schemas.microsoft.com/office/drawing/2014/main" id="{00000000-0008-0000-0600-00005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0" name="TextBox 3">
          <a:extLst>
            <a:ext uri="{FF2B5EF4-FFF2-40B4-BE49-F238E27FC236}">
              <a16:creationId xmlns:a16="http://schemas.microsoft.com/office/drawing/2014/main" id="{00000000-0008-0000-0600-00005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1" name="TextBox 3">
          <a:extLst>
            <a:ext uri="{FF2B5EF4-FFF2-40B4-BE49-F238E27FC236}">
              <a16:creationId xmlns:a16="http://schemas.microsoft.com/office/drawing/2014/main" id="{00000000-0008-0000-0600-00005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392" name="TextBox 3">
          <a:extLst>
            <a:ext uri="{FF2B5EF4-FFF2-40B4-BE49-F238E27FC236}">
              <a16:creationId xmlns:a16="http://schemas.microsoft.com/office/drawing/2014/main" id="{00000000-0008-0000-0600-00005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393" name="TextBox 3">
          <a:extLst>
            <a:ext uri="{FF2B5EF4-FFF2-40B4-BE49-F238E27FC236}">
              <a16:creationId xmlns:a16="http://schemas.microsoft.com/office/drawing/2014/main" id="{00000000-0008-0000-0600-00005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4" name="TextBox 3">
          <a:extLst>
            <a:ext uri="{FF2B5EF4-FFF2-40B4-BE49-F238E27FC236}">
              <a16:creationId xmlns:a16="http://schemas.microsoft.com/office/drawing/2014/main" id="{00000000-0008-0000-0600-00005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5" name="TextBox 3">
          <a:extLst>
            <a:ext uri="{FF2B5EF4-FFF2-40B4-BE49-F238E27FC236}">
              <a16:creationId xmlns:a16="http://schemas.microsoft.com/office/drawing/2014/main" id="{00000000-0008-0000-0600-00005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396" name="TextBox 3">
          <a:extLst>
            <a:ext uri="{FF2B5EF4-FFF2-40B4-BE49-F238E27FC236}">
              <a16:creationId xmlns:a16="http://schemas.microsoft.com/office/drawing/2014/main" id="{00000000-0008-0000-0600-00005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7" name="TextBox 3">
          <a:extLst>
            <a:ext uri="{FF2B5EF4-FFF2-40B4-BE49-F238E27FC236}">
              <a16:creationId xmlns:a16="http://schemas.microsoft.com/office/drawing/2014/main" id="{00000000-0008-0000-0600-00005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8" name="TextBox 3">
          <a:extLst>
            <a:ext uri="{FF2B5EF4-FFF2-40B4-BE49-F238E27FC236}">
              <a16:creationId xmlns:a16="http://schemas.microsoft.com/office/drawing/2014/main" id="{00000000-0008-0000-0600-00005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99" name="TextBox 3">
          <a:extLst>
            <a:ext uri="{FF2B5EF4-FFF2-40B4-BE49-F238E27FC236}">
              <a16:creationId xmlns:a16="http://schemas.microsoft.com/office/drawing/2014/main" id="{00000000-0008-0000-0600-00005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400" name="TextBox 3">
          <a:extLst>
            <a:ext uri="{FF2B5EF4-FFF2-40B4-BE49-F238E27FC236}">
              <a16:creationId xmlns:a16="http://schemas.microsoft.com/office/drawing/2014/main" id="{00000000-0008-0000-0600-00006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401" name="TextBox 3">
          <a:extLst>
            <a:ext uri="{FF2B5EF4-FFF2-40B4-BE49-F238E27FC236}">
              <a16:creationId xmlns:a16="http://schemas.microsoft.com/office/drawing/2014/main" id="{00000000-0008-0000-0600-00006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402" name="TextBox 3">
          <a:extLst>
            <a:ext uri="{FF2B5EF4-FFF2-40B4-BE49-F238E27FC236}">
              <a16:creationId xmlns:a16="http://schemas.microsoft.com/office/drawing/2014/main" id="{00000000-0008-0000-0600-00006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403" name="TextBox 3">
          <a:extLst>
            <a:ext uri="{FF2B5EF4-FFF2-40B4-BE49-F238E27FC236}">
              <a16:creationId xmlns:a16="http://schemas.microsoft.com/office/drawing/2014/main" id="{00000000-0008-0000-0600-00006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4" name="TextBox 3">
          <a:extLst>
            <a:ext uri="{FF2B5EF4-FFF2-40B4-BE49-F238E27FC236}">
              <a16:creationId xmlns:a16="http://schemas.microsoft.com/office/drawing/2014/main" id="{00000000-0008-0000-0600-00006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5" name="TextBox 3">
          <a:extLst>
            <a:ext uri="{FF2B5EF4-FFF2-40B4-BE49-F238E27FC236}">
              <a16:creationId xmlns:a16="http://schemas.microsoft.com/office/drawing/2014/main" id="{00000000-0008-0000-0600-00006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406" name="TextBox 3">
          <a:extLst>
            <a:ext uri="{FF2B5EF4-FFF2-40B4-BE49-F238E27FC236}">
              <a16:creationId xmlns:a16="http://schemas.microsoft.com/office/drawing/2014/main" id="{00000000-0008-0000-0600-00006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07" name="TextBox 3">
          <a:extLst>
            <a:ext uri="{FF2B5EF4-FFF2-40B4-BE49-F238E27FC236}">
              <a16:creationId xmlns:a16="http://schemas.microsoft.com/office/drawing/2014/main" id="{00000000-0008-0000-0600-00006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8" name="TextBox 3">
          <a:extLst>
            <a:ext uri="{FF2B5EF4-FFF2-40B4-BE49-F238E27FC236}">
              <a16:creationId xmlns:a16="http://schemas.microsoft.com/office/drawing/2014/main" id="{00000000-0008-0000-0600-00006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409" name="TextBox 3">
          <a:extLst>
            <a:ext uri="{FF2B5EF4-FFF2-40B4-BE49-F238E27FC236}">
              <a16:creationId xmlns:a16="http://schemas.microsoft.com/office/drawing/2014/main" id="{00000000-0008-0000-0600-00006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10" name="TextBox 3">
          <a:extLst>
            <a:ext uri="{FF2B5EF4-FFF2-40B4-BE49-F238E27FC236}">
              <a16:creationId xmlns:a16="http://schemas.microsoft.com/office/drawing/2014/main" id="{00000000-0008-0000-0600-00006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411" name="TextBox 3">
          <a:extLst>
            <a:ext uri="{FF2B5EF4-FFF2-40B4-BE49-F238E27FC236}">
              <a16:creationId xmlns:a16="http://schemas.microsoft.com/office/drawing/2014/main" id="{00000000-0008-0000-0600-00006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2" name="TextBox 3">
          <a:extLst>
            <a:ext uri="{FF2B5EF4-FFF2-40B4-BE49-F238E27FC236}">
              <a16:creationId xmlns:a16="http://schemas.microsoft.com/office/drawing/2014/main" id="{00000000-0008-0000-0600-00006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id="{00000000-0008-0000-0600-00006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4" name="TextBox 3">
          <a:extLst>
            <a:ext uri="{FF2B5EF4-FFF2-40B4-BE49-F238E27FC236}">
              <a16:creationId xmlns:a16="http://schemas.microsoft.com/office/drawing/2014/main" id="{00000000-0008-0000-0600-00006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5" name="TextBox 3">
          <a:extLst>
            <a:ext uri="{FF2B5EF4-FFF2-40B4-BE49-F238E27FC236}">
              <a16:creationId xmlns:a16="http://schemas.microsoft.com/office/drawing/2014/main" id="{00000000-0008-0000-0600-00006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6" name="TextBox 3">
          <a:extLst>
            <a:ext uri="{FF2B5EF4-FFF2-40B4-BE49-F238E27FC236}">
              <a16:creationId xmlns:a16="http://schemas.microsoft.com/office/drawing/2014/main" id="{00000000-0008-0000-0600-00007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7" name="TextBox 3">
          <a:extLst>
            <a:ext uri="{FF2B5EF4-FFF2-40B4-BE49-F238E27FC236}">
              <a16:creationId xmlns:a16="http://schemas.microsoft.com/office/drawing/2014/main" id="{00000000-0008-0000-0600-00007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418" name="TextBox 3">
          <a:extLst>
            <a:ext uri="{FF2B5EF4-FFF2-40B4-BE49-F238E27FC236}">
              <a16:creationId xmlns:a16="http://schemas.microsoft.com/office/drawing/2014/main" id="{00000000-0008-0000-0600-00007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419" name="TextBox 3">
          <a:extLst>
            <a:ext uri="{FF2B5EF4-FFF2-40B4-BE49-F238E27FC236}">
              <a16:creationId xmlns:a16="http://schemas.microsoft.com/office/drawing/2014/main" id="{00000000-0008-0000-0600-00007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0" name="TextBox 3">
          <a:extLst>
            <a:ext uri="{FF2B5EF4-FFF2-40B4-BE49-F238E27FC236}">
              <a16:creationId xmlns:a16="http://schemas.microsoft.com/office/drawing/2014/main" id="{00000000-0008-0000-0600-00007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88899</xdr:rowOff>
    </xdr:to>
    <xdr:sp macro="" textlink="">
      <xdr:nvSpPr>
        <xdr:cNvPr id="2421" name="TextBox 3">
          <a:extLst>
            <a:ext uri="{FF2B5EF4-FFF2-40B4-BE49-F238E27FC236}">
              <a16:creationId xmlns:a16="http://schemas.microsoft.com/office/drawing/2014/main" id="{00000000-0008-0000-0600-00007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2" name="TextBox 3">
          <a:extLst>
            <a:ext uri="{FF2B5EF4-FFF2-40B4-BE49-F238E27FC236}">
              <a16:creationId xmlns:a16="http://schemas.microsoft.com/office/drawing/2014/main" id="{00000000-0008-0000-0600-00007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423" name="TextBox 3">
          <a:extLst>
            <a:ext uri="{FF2B5EF4-FFF2-40B4-BE49-F238E27FC236}">
              <a16:creationId xmlns:a16="http://schemas.microsoft.com/office/drawing/2014/main" id="{00000000-0008-0000-0600-00007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4" name="TextBox 3">
          <a:extLst>
            <a:ext uri="{FF2B5EF4-FFF2-40B4-BE49-F238E27FC236}">
              <a16:creationId xmlns:a16="http://schemas.microsoft.com/office/drawing/2014/main" id="{00000000-0008-0000-0600-00007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425" name="TextBox 3">
          <a:extLst>
            <a:ext uri="{FF2B5EF4-FFF2-40B4-BE49-F238E27FC236}">
              <a16:creationId xmlns:a16="http://schemas.microsoft.com/office/drawing/2014/main" id="{00000000-0008-0000-0600-00007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26" name="TextBox 3">
          <a:extLst>
            <a:ext uri="{FF2B5EF4-FFF2-40B4-BE49-F238E27FC236}">
              <a16:creationId xmlns:a16="http://schemas.microsoft.com/office/drawing/2014/main" id="{00000000-0008-0000-0600-00007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427" name="TextBox 3">
          <a:extLst>
            <a:ext uri="{FF2B5EF4-FFF2-40B4-BE49-F238E27FC236}">
              <a16:creationId xmlns:a16="http://schemas.microsoft.com/office/drawing/2014/main" id="{00000000-0008-0000-0600-00007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28" name="TextBox 3">
          <a:extLst>
            <a:ext uri="{FF2B5EF4-FFF2-40B4-BE49-F238E27FC236}">
              <a16:creationId xmlns:a16="http://schemas.microsoft.com/office/drawing/2014/main" id="{00000000-0008-0000-0600-00007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429" name="TextBox 3">
          <a:extLst>
            <a:ext uri="{FF2B5EF4-FFF2-40B4-BE49-F238E27FC236}">
              <a16:creationId xmlns:a16="http://schemas.microsoft.com/office/drawing/2014/main" id="{00000000-0008-0000-0600-00007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0" name="TextBox 3">
          <a:extLst>
            <a:ext uri="{FF2B5EF4-FFF2-40B4-BE49-F238E27FC236}">
              <a16:creationId xmlns:a16="http://schemas.microsoft.com/office/drawing/2014/main" id="{00000000-0008-0000-0600-00007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1" name="TextBox 3">
          <a:extLst>
            <a:ext uri="{FF2B5EF4-FFF2-40B4-BE49-F238E27FC236}">
              <a16:creationId xmlns:a16="http://schemas.microsoft.com/office/drawing/2014/main" id="{00000000-0008-0000-0600-00007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2" name="TextBox 3">
          <a:extLst>
            <a:ext uri="{FF2B5EF4-FFF2-40B4-BE49-F238E27FC236}">
              <a16:creationId xmlns:a16="http://schemas.microsoft.com/office/drawing/2014/main" id="{00000000-0008-0000-0600-00008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3" name="TextBox 3">
          <a:extLst>
            <a:ext uri="{FF2B5EF4-FFF2-40B4-BE49-F238E27FC236}">
              <a16:creationId xmlns:a16="http://schemas.microsoft.com/office/drawing/2014/main" id="{00000000-0008-0000-0600-00008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34" name="TextBox 3">
          <a:extLst>
            <a:ext uri="{FF2B5EF4-FFF2-40B4-BE49-F238E27FC236}">
              <a16:creationId xmlns:a16="http://schemas.microsoft.com/office/drawing/2014/main" id="{00000000-0008-0000-0600-00008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35" name="TextBox 3">
          <a:extLst>
            <a:ext uri="{FF2B5EF4-FFF2-40B4-BE49-F238E27FC236}">
              <a16:creationId xmlns:a16="http://schemas.microsoft.com/office/drawing/2014/main" id="{00000000-0008-0000-0600-00008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36" name="TextBox 3">
          <a:extLst>
            <a:ext uri="{FF2B5EF4-FFF2-40B4-BE49-F238E27FC236}">
              <a16:creationId xmlns:a16="http://schemas.microsoft.com/office/drawing/2014/main" id="{00000000-0008-0000-0600-00008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37" name="TextBox 3">
          <a:extLst>
            <a:ext uri="{FF2B5EF4-FFF2-40B4-BE49-F238E27FC236}">
              <a16:creationId xmlns:a16="http://schemas.microsoft.com/office/drawing/2014/main" id="{00000000-0008-0000-0600-00008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8" name="TextBox 3">
          <a:extLst>
            <a:ext uri="{FF2B5EF4-FFF2-40B4-BE49-F238E27FC236}">
              <a16:creationId xmlns:a16="http://schemas.microsoft.com/office/drawing/2014/main" id="{00000000-0008-0000-0600-00008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9" name="TextBox 3">
          <a:extLst>
            <a:ext uri="{FF2B5EF4-FFF2-40B4-BE49-F238E27FC236}">
              <a16:creationId xmlns:a16="http://schemas.microsoft.com/office/drawing/2014/main" id="{00000000-0008-0000-0600-00008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40" name="TextBox 3">
          <a:extLst>
            <a:ext uri="{FF2B5EF4-FFF2-40B4-BE49-F238E27FC236}">
              <a16:creationId xmlns:a16="http://schemas.microsoft.com/office/drawing/2014/main" id="{00000000-0008-0000-0600-00008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41" name="TextBox 3">
          <a:extLst>
            <a:ext uri="{FF2B5EF4-FFF2-40B4-BE49-F238E27FC236}">
              <a16:creationId xmlns:a16="http://schemas.microsoft.com/office/drawing/2014/main" id="{00000000-0008-0000-0600-00008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42" name="TextBox 3">
          <a:extLst>
            <a:ext uri="{FF2B5EF4-FFF2-40B4-BE49-F238E27FC236}">
              <a16:creationId xmlns:a16="http://schemas.microsoft.com/office/drawing/2014/main" id="{00000000-0008-0000-0600-00008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43" name="TextBox 3">
          <a:extLst>
            <a:ext uri="{FF2B5EF4-FFF2-40B4-BE49-F238E27FC236}">
              <a16:creationId xmlns:a16="http://schemas.microsoft.com/office/drawing/2014/main" id="{00000000-0008-0000-0600-00008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44" name="TextBox 3">
          <a:extLst>
            <a:ext uri="{FF2B5EF4-FFF2-40B4-BE49-F238E27FC236}">
              <a16:creationId xmlns:a16="http://schemas.microsoft.com/office/drawing/2014/main" id="{00000000-0008-0000-0600-00008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45" name="TextBox 3">
          <a:extLst>
            <a:ext uri="{FF2B5EF4-FFF2-40B4-BE49-F238E27FC236}">
              <a16:creationId xmlns:a16="http://schemas.microsoft.com/office/drawing/2014/main" id="{00000000-0008-0000-0600-00008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46" name="TextBox 3">
          <a:extLst>
            <a:ext uri="{FF2B5EF4-FFF2-40B4-BE49-F238E27FC236}">
              <a16:creationId xmlns:a16="http://schemas.microsoft.com/office/drawing/2014/main" id="{00000000-0008-0000-0600-00008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447" name="TextBox 3">
          <a:extLst>
            <a:ext uri="{FF2B5EF4-FFF2-40B4-BE49-F238E27FC236}">
              <a16:creationId xmlns:a16="http://schemas.microsoft.com/office/drawing/2014/main" id="{00000000-0008-0000-0600-00008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48" name="TextBox 3">
          <a:extLst>
            <a:ext uri="{FF2B5EF4-FFF2-40B4-BE49-F238E27FC236}">
              <a16:creationId xmlns:a16="http://schemas.microsoft.com/office/drawing/2014/main" id="{00000000-0008-0000-0600-00009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449" name="TextBox 3">
          <a:extLst>
            <a:ext uri="{FF2B5EF4-FFF2-40B4-BE49-F238E27FC236}">
              <a16:creationId xmlns:a16="http://schemas.microsoft.com/office/drawing/2014/main" id="{00000000-0008-0000-0600-00009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0" name="TextBox 3">
          <a:extLst>
            <a:ext uri="{FF2B5EF4-FFF2-40B4-BE49-F238E27FC236}">
              <a16:creationId xmlns:a16="http://schemas.microsoft.com/office/drawing/2014/main" id="{00000000-0008-0000-0600-00009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451" name="TextBox 3">
          <a:extLst>
            <a:ext uri="{FF2B5EF4-FFF2-40B4-BE49-F238E27FC236}">
              <a16:creationId xmlns:a16="http://schemas.microsoft.com/office/drawing/2014/main" id="{00000000-0008-0000-0600-00009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52" name="TextBox 3">
          <a:extLst>
            <a:ext uri="{FF2B5EF4-FFF2-40B4-BE49-F238E27FC236}">
              <a16:creationId xmlns:a16="http://schemas.microsoft.com/office/drawing/2014/main" id="{00000000-0008-0000-0600-00009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3" name="TextBox 3">
          <a:extLst>
            <a:ext uri="{FF2B5EF4-FFF2-40B4-BE49-F238E27FC236}">
              <a16:creationId xmlns:a16="http://schemas.microsoft.com/office/drawing/2014/main" id="{00000000-0008-0000-0600-00009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54" name="TextBox 3">
          <a:extLst>
            <a:ext uri="{FF2B5EF4-FFF2-40B4-BE49-F238E27FC236}">
              <a16:creationId xmlns:a16="http://schemas.microsoft.com/office/drawing/2014/main" id="{00000000-0008-0000-0600-00009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5" name="TextBox 3">
          <a:extLst>
            <a:ext uri="{FF2B5EF4-FFF2-40B4-BE49-F238E27FC236}">
              <a16:creationId xmlns:a16="http://schemas.microsoft.com/office/drawing/2014/main" id="{00000000-0008-0000-0600-00009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456" name="TextBox 3">
          <a:extLst>
            <a:ext uri="{FF2B5EF4-FFF2-40B4-BE49-F238E27FC236}">
              <a16:creationId xmlns:a16="http://schemas.microsoft.com/office/drawing/2014/main" id="{00000000-0008-0000-0600-00009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57" name="TextBox 3">
          <a:extLst>
            <a:ext uri="{FF2B5EF4-FFF2-40B4-BE49-F238E27FC236}">
              <a16:creationId xmlns:a16="http://schemas.microsoft.com/office/drawing/2014/main" id="{00000000-0008-0000-0600-00009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458" name="TextBox 3">
          <a:extLst>
            <a:ext uri="{FF2B5EF4-FFF2-40B4-BE49-F238E27FC236}">
              <a16:creationId xmlns:a16="http://schemas.microsoft.com/office/drawing/2014/main" id="{00000000-0008-0000-0600-00009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59" name="TextBox 3">
          <a:extLst>
            <a:ext uri="{FF2B5EF4-FFF2-40B4-BE49-F238E27FC236}">
              <a16:creationId xmlns:a16="http://schemas.microsoft.com/office/drawing/2014/main" id="{00000000-0008-0000-0600-00009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0" name="TextBox 3">
          <a:extLst>
            <a:ext uri="{FF2B5EF4-FFF2-40B4-BE49-F238E27FC236}">
              <a16:creationId xmlns:a16="http://schemas.microsoft.com/office/drawing/2014/main" id="{00000000-0008-0000-0600-00009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61" name="TextBox 3">
          <a:extLst>
            <a:ext uri="{FF2B5EF4-FFF2-40B4-BE49-F238E27FC236}">
              <a16:creationId xmlns:a16="http://schemas.microsoft.com/office/drawing/2014/main" id="{00000000-0008-0000-0600-00009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2" name="TextBox 3">
          <a:extLst>
            <a:ext uri="{FF2B5EF4-FFF2-40B4-BE49-F238E27FC236}">
              <a16:creationId xmlns:a16="http://schemas.microsoft.com/office/drawing/2014/main" id="{00000000-0008-0000-0600-00009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63499</xdr:rowOff>
    </xdr:to>
    <xdr:sp macro="" textlink="">
      <xdr:nvSpPr>
        <xdr:cNvPr id="2463" name="TextBox 3">
          <a:extLst>
            <a:ext uri="{FF2B5EF4-FFF2-40B4-BE49-F238E27FC236}">
              <a16:creationId xmlns:a16="http://schemas.microsoft.com/office/drawing/2014/main" id="{00000000-0008-0000-0600-00009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464" name="TextBox 3">
          <a:extLst>
            <a:ext uri="{FF2B5EF4-FFF2-40B4-BE49-F238E27FC236}">
              <a16:creationId xmlns:a16="http://schemas.microsoft.com/office/drawing/2014/main" id="{00000000-0008-0000-0600-0000A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5" name="TextBox 3">
          <a:extLst>
            <a:ext uri="{FF2B5EF4-FFF2-40B4-BE49-F238E27FC236}">
              <a16:creationId xmlns:a16="http://schemas.microsoft.com/office/drawing/2014/main" id="{00000000-0008-0000-0600-0000A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66" name="TextBox 3">
          <a:extLst>
            <a:ext uri="{FF2B5EF4-FFF2-40B4-BE49-F238E27FC236}">
              <a16:creationId xmlns:a16="http://schemas.microsoft.com/office/drawing/2014/main" id="{00000000-0008-0000-0600-0000A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7" name="TextBox 3">
          <a:extLst>
            <a:ext uri="{FF2B5EF4-FFF2-40B4-BE49-F238E27FC236}">
              <a16:creationId xmlns:a16="http://schemas.microsoft.com/office/drawing/2014/main" id="{00000000-0008-0000-0600-0000A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68" name="TextBox 3">
          <a:extLst>
            <a:ext uri="{FF2B5EF4-FFF2-40B4-BE49-F238E27FC236}">
              <a16:creationId xmlns:a16="http://schemas.microsoft.com/office/drawing/2014/main" id="{00000000-0008-0000-0600-0000A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469" name="TextBox 3">
          <a:extLst>
            <a:ext uri="{FF2B5EF4-FFF2-40B4-BE49-F238E27FC236}">
              <a16:creationId xmlns:a16="http://schemas.microsoft.com/office/drawing/2014/main" id="{00000000-0008-0000-0600-0000A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470" name="TextBox 3">
          <a:extLst>
            <a:ext uri="{FF2B5EF4-FFF2-40B4-BE49-F238E27FC236}">
              <a16:creationId xmlns:a16="http://schemas.microsoft.com/office/drawing/2014/main" id="{00000000-0008-0000-0600-0000A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471" name="TextBox 3">
          <a:extLst>
            <a:ext uri="{FF2B5EF4-FFF2-40B4-BE49-F238E27FC236}">
              <a16:creationId xmlns:a16="http://schemas.microsoft.com/office/drawing/2014/main" id="{00000000-0008-0000-0600-0000A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472" name="TextBox 3">
          <a:extLst>
            <a:ext uri="{FF2B5EF4-FFF2-40B4-BE49-F238E27FC236}">
              <a16:creationId xmlns:a16="http://schemas.microsoft.com/office/drawing/2014/main" id="{00000000-0008-0000-0600-0000A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3" name="Text Box 22">
          <a:extLst>
            <a:ext uri="{FF2B5EF4-FFF2-40B4-BE49-F238E27FC236}">
              <a16:creationId xmlns:a16="http://schemas.microsoft.com/office/drawing/2014/main" id="{00000000-0008-0000-0600-0000A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4" name="Text Box 23">
          <a:extLst>
            <a:ext uri="{FF2B5EF4-FFF2-40B4-BE49-F238E27FC236}">
              <a16:creationId xmlns:a16="http://schemas.microsoft.com/office/drawing/2014/main" id="{00000000-0008-0000-0600-0000A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5" name="Text Box 24">
          <a:extLst>
            <a:ext uri="{FF2B5EF4-FFF2-40B4-BE49-F238E27FC236}">
              <a16:creationId xmlns:a16="http://schemas.microsoft.com/office/drawing/2014/main" id="{00000000-0008-0000-0600-0000A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6" name="Text Box 25">
          <a:extLst>
            <a:ext uri="{FF2B5EF4-FFF2-40B4-BE49-F238E27FC236}">
              <a16:creationId xmlns:a16="http://schemas.microsoft.com/office/drawing/2014/main" id="{00000000-0008-0000-0600-0000A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7" name="Text Box 26">
          <a:extLst>
            <a:ext uri="{FF2B5EF4-FFF2-40B4-BE49-F238E27FC236}">
              <a16:creationId xmlns:a16="http://schemas.microsoft.com/office/drawing/2014/main" id="{00000000-0008-0000-0600-0000A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8" name="Text Box 27">
          <a:extLst>
            <a:ext uri="{FF2B5EF4-FFF2-40B4-BE49-F238E27FC236}">
              <a16:creationId xmlns:a16="http://schemas.microsoft.com/office/drawing/2014/main" id="{00000000-0008-0000-0600-0000A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9" name="Text Box 28">
          <a:extLst>
            <a:ext uri="{FF2B5EF4-FFF2-40B4-BE49-F238E27FC236}">
              <a16:creationId xmlns:a16="http://schemas.microsoft.com/office/drawing/2014/main" id="{00000000-0008-0000-0600-0000A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0" name="Text Box 29">
          <a:extLst>
            <a:ext uri="{FF2B5EF4-FFF2-40B4-BE49-F238E27FC236}">
              <a16:creationId xmlns:a16="http://schemas.microsoft.com/office/drawing/2014/main" id="{00000000-0008-0000-0600-0000B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1" name="Text Box 14">
          <a:extLst>
            <a:ext uri="{FF2B5EF4-FFF2-40B4-BE49-F238E27FC236}">
              <a16:creationId xmlns:a16="http://schemas.microsoft.com/office/drawing/2014/main" id="{00000000-0008-0000-0600-0000B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00000000-0008-0000-0600-0000B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00000000-0008-0000-0600-0000B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4" name="Text Box 17">
          <a:extLst>
            <a:ext uri="{FF2B5EF4-FFF2-40B4-BE49-F238E27FC236}">
              <a16:creationId xmlns:a16="http://schemas.microsoft.com/office/drawing/2014/main" id="{00000000-0008-0000-0600-0000B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5" name="Text Box 18">
          <a:extLst>
            <a:ext uri="{FF2B5EF4-FFF2-40B4-BE49-F238E27FC236}">
              <a16:creationId xmlns:a16="http://schemas.microsoft.com/office/drawing/2014/main" id="{00000000-0008-0000-0600-0000B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6" name="Text Box 19">
          <a:extLst>
            <a:ext uri="{FF2B5EF4-FFF2-40B4-BE49-F238E27FC236}">
              <a16:creationId xmlns:a16="http://schemas.microsoft.com/office/drawing/2014/main" id="{00000000-0008-0000-0600-0000B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7" name="Text Box 20">
          <a:extLst>
            <a:ext uri="{FF2B5EF4-FFF2-40B4-BE49-F238E27FC236}">
              <a16:creationId xmlns:a16="http://schemas.microsoft.com/office/drawing/2014/main" id="{00000000-0008-0000-0600-0000B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8" name="Text Box 21">
          <a:extLst>
            <a:ext uri="{FF2B5EF4-FFF2-40B4-BE49-F238E27FC236}">
              <a16:creationId xmlns:a16="http://schemas.microsoft.com/office/drawing/2014/main" id="{00000000-0008-0000-0600-0000B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9" name="Text Box 14">
          <a:extLst>
            <a:ext uri="{FF2B5EF4-FFF2-40B4-BE49-F238E27FC236}">
              <a16:creationId xmlns:a16="http://schemas.microsoft.com/office/drawing/2014/main" id="{00000000-0008-0000-0600-0000B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00000000-0008-0000-0600-0000B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00000000-0008-0000-0600-0000B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2" name="Text Box 17">
          <a:extLst>
            <a:ext uri="{FF2B5EF4-FFF2-40B4-BE49-F238E27FC236}">
              <a16:creationId xmlns:a16="http://schemas.microsoft.com/office/drawing/2014/main" id="{00000000-0008-0000-0600-0000B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3" name="Text Box 18">
          <a:extLst>
            <a:ext uri="{FF2B5EF4-FFF2-40B4-BE49-F238E27FC236}">
              <a16:creationId xmlns:a16="http://schemas.microsoft.com/office/drawing/2014/main" id="{00000000-0008-0000-0600-0000B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4" name="Text Box 19">
          <a:extLst>
            <a:ext uri="{FF2B5EF4-FFF2-40B4-BE49-F238E27FC236}">
              <a16:creationId xmlns:a16="http://schemas.microsoft.com/office/drawing/2014/main" id="{00000000-0008-0000-0600-0000B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5" name="Text Box 20">
          <a:extLst>
            <a:ext uri="{FF2B5EF4-FFF2-40B4-BE49-F238E27FC236}">
              <a16:creationId xmlns:a16="http://schemas.microsoft.com/office/drawing/2014/main" id="{00000000-0008-0000-0600-0000B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6" name="Text Box 21">
          <a:extLst>
            <a:ext uri="{FF2B5EF4-FFF2-40B4-BE49-F238E27FC236}">
              <a16:creationId xmlns:a16="http://schemas.microsoft.com/office/drawing/2014/main" id="{00000000-0008-0000-0600-0000C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7" name="Text Box 22">
          <a:extLst>
            <a:ext uri="{FF2B5EF4-FFF2-40B4-BE49-F238E27FC236}">
              <a16:creationId xmlns:a16="http://schemas.microsoft.com/office/drawing/2014/main" id="{00000000-0008-0000-0600-0000C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8" name="Text Box 23">
          <a:extLst>
            <a:ext uri="{FF2B5EF4-FFF2-40B4-BE49-F238E27FC236}">
              <a16:creationId xmlns:a16="http://schemas.microsoft.com/office/drawing/2014/main" id="{00000000-0008-0000-0600-0000C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9" name="Text Box 24">
          <a:extLst>
            <a:ext uri="{FF2B5EF4-FFF2-40B4-BE49-F238E27FC236}">
              <a16:creationId xmlns:a16="http://schemas.microsoft.com/office/drawing/2014/main" id="{00000000-0008-0000-0600-0000C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0" name="Text Box 25">
          <a:extLst>
            <a:ext uri="{FF2B5EF4-FFF2-40B4-BE49-F238E27FC236}">
              <a16:creationId xmlns:a16="http://schemas.microsoft.com/office/drawing/2014/main" id="{00000000-0008-0000-0600-0000C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1" name="Text Box 26">
          <a:extLst>
            <a:ext uri="{FF2B5EF4-FFF2-40B4-BE49-F238E27FC236}">
              <a16:creationId xmlns:a16="http://schemas.microsoft.com/office/drawing/2014/main" id="{00000000-0008-0000-0600-0000C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2" name="Text Box 27">
          <a:extLst>
            <a:ext uri="{FF2B5EF4-FFF2-40B4-BE49-F238E27FC236}">
              <a16:creationId xmlns:a16="http://schemas.microsoft.com/office/drawing/2014/main" id="{00000000-0008-0000-0600-0000C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3" name="Text Box 28">
          <a:extLst>
            <a:ext uri="{FF2B5EF4-FFF2-40B4-BE49-F238E27FC236}">
              <a16:creationId xmlns:a16="http://schemas.microsoft.com/office/drawing/2014/main" id="{00000000-0008-0000-0600-0000C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4" name="Text Box 29">
          <a:extLst>
            <a:ext uri="{FF2B5EF4-FFF2-40B4-BE49-F238E27FC236}">
              <a16:creationId xmlns:a16="http://schemas.microsoft.com/office/drawing/2014/main" id="{00000000-0008-0000-0600-0000C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5" name="Text Box 14">
          <a:extLst>
            <a:ext uri="{FF2B5EF4-FFF2-40B4-BE49-F238E27FC236}">
              <a16:creationId xmlns:a16="http://schemas.microsoft.com/office/drawing/2014/main" id="{00000000-0008-0000-0600-0000C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00000000-0008-0000-0600-0000C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7" name="Text Box 16">
          <a:extLst>
            <a:ext uri="{FF2B5EF4-FFF2-40B4-BE49-F238E27FC236}">
              <a16:creationId xmlns:a16="http://schemas.microsoft.com/office/drawing/2014/main" id="{00000000-0008-0000-0600-0000C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8" name="Text Box 17">
          <a:extLst>
            <a:ext uri="{FF2B5EF4-FFF2-40B4-BE49-F238E27FC236}">
              <a16:creationId xmlns:a16="http://schemas.microsoft.com/office/drawing/2014/main" id="{00000000-0008-0000-0600-0000C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9" name="Text Box 18">
          <a:extLst>
            <a:ext uri="{FF2B5EF4-FFF2-40B4-BE49-F238E27FC236}">
              <a16:creationId xmlns:a16="http://schemas.microsoft.com/office/drawing/2014/main" id="{00000000-0008-0000-0600-0000C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0" name="Text Box 19">
          <a:extLst>
            <a:ext uri="{FF2B5EF4-FFF2-40B4-BE49-F238E27FC236}">
              <a16:creationId xmlns:a16="http://schemas.microsoft.com/office/drawing/2014/main" id="{00000000-0008-0000-0600-0000C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1" name="Text Box 20">
          <a:extLst>
            <a:ext uri="{FF2B5EF4-FFF2-40B4-BE49-F238E27FC236}">
              <a16:creationId xmlns:a16="http://schemas.microsoft.com/office/drawing/2014/main" id="{00000000-0008-0000-0600-0000C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2" name="Text Box 21">
          <a:extLst>
            <a:ext uri="{FF2B5EF4-FFF2-40B4-BE49-F238E27FC236}">
              <a16:creationId xmlns:a16="http://schemas.microsoft.com/office/drawing/2014/main" id="{00000000-0008-0000-0600-0000D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00000000-0008-0000-0600-0000D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00000000-0008-0000-0600-0000D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5" name="Text Box 16">
          <a:extLst>
            <a:ext uri="{FF2B5EF4-FFF2-40B4-BE49-F238E27FC236}">
              <a16:creationId xmlns:a16="http://schemas.microsoft.com/office/drawing/2014/main" id="{00000000-0008-0000-0600-0000D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6" name="Text Box 17">
          <a:extLst>
            <a:ext uri="{FF2B5EF4-FFF2-40B4-BE49-F238E27FC236}">
              <a16:creationId xmlns:a16="http://schemas.microsoft.com/office/drawing/2014/main" id="{00000000-0008-0000-0600-0000D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7" name="Text Box 18">
          <a:extLst>
            <a:ext uri="{FF2B5EF4-FFF2-40B4-BE49-F238E27FC236}">
              <a16:creationId xmlns:a16="http://schemas.microsoft.com/office/drawing/2014/main" id="{00000000-0008-0000-0600-0000D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8" name="Text Box 19">
          <a:extLst>
            <a:ext uri="{FF2B5EF4-FFF2-40B4-BE49-F238E27FC236}">
              <a16:creationId xmlns:a16="http://schemas.microsoft.com/office/drawing/2014/main" id="{00000000-0008-0000-0600-0000D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9" name="Text Box 20">
          <a:extLst>
            <a:ext uri="{FF2B5EF4-FFF2-40B4-BE49-F238E27FC236}">
              <a16:creationId xmlns:a16="http://schemas.microsoft.com/office/drawing/2014/main" id="{00000000-0008-0000-0600-0000D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0" name="Text Box 21">
          <a:extLst>
            <a:ext uri="{FF2B5EF4-FFF2-40B4-BE49-F238E27FC236}">
              <a16:creationId xmlns:a16="http://schemas.microsoft.com/office/drawing/2014/main" id="{00000000-0008-0000-0600-0000D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1" name="Text Box 22">
          <a:extLst>
            <a:ext uri="{FF2B5EF4-FFF2-40B4-BE49-F238E27FC236}">
              <a16:creationId xmlns:a16="http://schemas.microsoft.com/office/drawing/2014/main" id="{00000000-0008-0000-0600-0000D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2" name="Text Box 23">
          <a:extLst>
            <a:ext uri="{FF2B5EF4-FFF2-40B4-BE49-F238E27FC236}">
              <a16:creationId xmlns:a16="http://schemas.microsoft.com/office/drawing/2014/main" id="{00000000-0008-0000-0600-0000D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3" name="Text Box 24">
          <a:extLst>
            <a:ext uri="{FF2B5EF4-FFF2-40B4-BE49-F238E27FC236}">
              <a16:creationId xmlns:a16="http://schemas.microsoft.com/office/drawing/2014/main" id="{00000000-0008-0000-0600-0000D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4" name="Text Box 25">
          <a:extLst>
            <a:ext uri="{FF2B5EF4-FFF2-40B4-BE49-F238E27FC236}">
              <a16:creationId xmlns:a16="http://schemas.microsoft.com/office/drawing/2014/main" id="{00000000-0008-0000-0600-0000D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00000000-0008-0000-0600-0000D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6" name="Text Box 27">
          <a:extLst>
            <a:ext uri="{FF2B5EF4-FFF2-40B4-BE49-F238E27FC236}">
              <a16:creationId xmlns:a16="http://schemas.microsoft.com/office/drawing/2014/main" id="{00000000-0008-0000-0600-0000D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7" name="Text Box 28">
          <a:extLst>
            <a:ext uri="{FF2B5EF4-FFF2-40B4-BE49-F238E27FC236}">
              <a16:creationId xmlns:a16="http://schemas.microsoft.com/office/drawing/2014/main" id="{00000000-0008-0000-0600-0000D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8" name="Text Box 29">
          <a:extLst>
            <a:ext uri="{FF2B5EF4-FFF2-40B4-BE49-F238E27FC236}">
              <a16:creationId xmlns:a16="http://schemas.microsoft.com/office/drawing/2014/main" id="{00000000-0008-0000-0600-0000E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9" name="Text Box 14">
          <a:extLst>
            <a:ext uri="{FF2B5EF4-FFF2-40B4-BE49-F238E27FC236}">
              <a16:creationId xmlns:a16="http://schemas.microsoft.com/office/drawing/2014/main" id="{00000000-0008-0000-0600-0000E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00000000-0008-0000-0600-0000E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1" name="Text Box 16">
          <a:extLst>
            <a:ext uri="{FF2B5EF4-FFF2-40B4-BE49-F238E27FC236}">
              <a16:creationId xmlns:a16="http://schemas.microsoft.com/office/drawing/2014/main" id="{00000000-0008-0000-0600-0000E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2" name="Text Box 17">
          <a:extLst>
            <a:ext uri="{FF2B5EF4-FFF2-40B4-BE49-F238E27FC236}">
              <a16:creationId xmlns:a16="http://schemas.microsoft.com/office/drawing/2014/main" id="{00000000-0008-0000-0600-0000E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00000000-0008-0000-0600-0000E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4" name="Text Box 19">
          <a:extLst>
            <a:ext uri="{FF2B5EF4-FFF2-40B4-BE49-F238E27FC236}">
              <a16:creationId xmlns:a16="http://schemas.microsoft.com/office/drawing/2014/main" id="{00000000-0008-0000-0600-0000E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5" name="Text Box 20">
          <a:extLst>
            <a:ext uri="{FF2B5EF4-FFF2-40B4-BE49-F238E27FC236}">
              <a16:creationId xmlns:a16="http://schemas.microsoft.com/office/drawing/2014/main" id="{00000000-0008-0000-0600-0000E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6" name="Text Box 21">
          <a:extLst>
            <a:ext uri="{FF2B5EF4-FFF2-40B4-BE49-F238E27FC236}">
              <a16:creationId xmlns:a16="http://schemas.microsoft.com/office/drawing/2014/main" id="{00000000-0008-0000-0600-0000E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00000000-0008-0000-0600-0000E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00000000-0008-0000-0600-0000E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00000000-0008-0000-0600-0000E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0" name="Text Box 17">
          <a:extLst>
            <a:ext uri="{FF2B5EF4-FFF2-40B4-BE49-F238E27FC236}">
              <a16:creationId xmlns:a16="http://schemas.microsoft.com/office/drawing/2014/main" id="{00000000-0008-0000-0600-0000E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1" name="Text Box 18">
          <a:extLst>
            <a:ext uri="{FF2B5EF4-FFF2-40B4-BE49-F238E27FC236}">
              <a16:creationId xmlns:a16="http://schemas.microsoft.com/office/drawing/2014/main" id="{00000000-0008-0000-0600-0000E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2" name="Text Box 19">
          <a:extLst>
            <a:ext uri="{FF2B5EF4-FFF2-40B4-BE49-F238E27FC236}">
              <a16:creationId xmlns:a16="http://schemas.microsoft.com/office/drawing/2014/main" id="{00000000-0008-0000-0600-0000E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00000000-0008-0000-0600-0000E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4" name="Text Box 21">
          <a:extLst>
            <a:ext uri="{FF2B5EF4-FFF2-40B4-BE49-F238E27FC236}">
              <a16:creationId xmlns:a16="http://schemas.microsoft.com/office/drawing/2014/main" id="{00000000-0008-0000-0600-0000F0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545" name="TextBox 3">
          <a:extLst>
            <a:ext uri="{FF2B5EF4-FFF2-40B4-BE49-F238E27FC236}">
              <a16:creationId xmlns:a16="http://schemas.microsoft.com/office/drawing/2014/main" id="{00000000-0008-0000-0600-0000F1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00000000-0008-0000-0600-0000F2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00000000-0008-0000-0600-0000F3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8" name="Text Box 23">
          <a:extLst>
            <a:ext uri="{FF2B5EF4-FFF2-40B4-BE49-F238E27FC236}">
              <a16:creationId xmlns:a16="http://schemas.microsoft.com/office/drawing/2014/main" id="{00000000-0008-0000-0600-0000F4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00000000-0008-0000-0600-0000F5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0" name="Text Box 25">
          <a:extLst>
            <a:ext uri="{FF2B5EF4-FFF2-40B4-BE49-F238E27FC236}">
              <a16:creationId xmlns:a16="http://schemas.microsoft.com/office/drawing/2014/main" id="{00000000-0008-0000-0600-0000F6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1" name="Text Box 26">
          <a:extLst>
            <a:ext uri="{FF2B5EF4-FFF2-40B4-BE49-F238E27FC236}">
              <a16:creationId xmlns:a16="http://schemas.microsoft.com/office/drawing/2014/main" id="{00000000-0008-0000-0600-0000F7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00000000-0008-0000-0600-0000F8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3" name="Text Box 28">
          <a:extLst>
            <a:ext uri="{FF2B5EF4-FFF2-40B4-BE49-F238E27FC236}">
              <a16:creationId xmlns:a16="http://schemas.microsoft.com/office/drawing/2014/main" id="{00000000-0008-0000-0600-0000F9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4" name="Text Box 29">
          <a:extLst>
            <a:ext uri="{FF2B5EF4-FFF2-40B4-BE49-F238E27FC236}">
              <a16:creationId xmlns:a16="http://schemas.microsoft.com/office/drawing/2014/main" id="{00000000-0008-0000-0600-0000FA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5" name="Text Box 14">
          <a:extLst>
            <a:ext uri="{FF2B5EF4-FFF2-40B4-BE49-F238E27FC236}">
              <a16:creationId xmlns:a16="http://schemas.microsoft.com/office/drawing/2014/main" id="{00000000-0008-0000-0600-0000FB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00000000-0008-0000-0600-0000FC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00000000-0008-0000-0600-0000FD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8" name="Text Box 17">
          <a:extLst>
            <a:ext uri="{FF2B5EF4-FFF2-40B4-BE49-F238E27FC236}">
              <a16:creationId xmlns:a16="http://schemas.microsoft.com/office/drawing/2014/main" id="{00000000-0008-0000-0600-0000FE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00000000-0008-0000-0600-0000FF09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0" name="Text Box 19">
          <a:extLst>
            <a:ext uri="{FF2B5EF4-FFF2-40B4-BE49-F238E27FC236}">
              <a16:creationId xmlns:a16="http://schemas.microsoft.com/office/drawing/2014/main" id="{00000000-0008-0000-0600-00000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00000000-0008-0000-0600-00000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2" name="Text Box 21">
          <a:extLst>
            <a:ext uri="{FF2B5EF4-FFF2-40B4-BE49-F238E27FC236}">
              <a16:creationId xmlns:a16="http://schemas.microsoft.com/office/drawing/2014/main" id="{00000000-0008-0000-0600-00000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3" name="Text Box 14">
          <a:extLst>
            <a:ext uri="{FF2B5EF4-FFF2-40B4-BE49-F238E27FC236}">
              <a16:creationId xmlns:a16="http://schemas.microsoft.com/office/drawing/2014/main" id="{00000000-0008-0000-0600-00000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00000000-0008-0000-0600-00000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00000000-0008-0000-0600-00000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6" name="Text Box 17">
          <a:extLst>
            <a:ext uri="{FF2B5EF4-FFF2-40B4-BE49-F238E27FC236}">
              <a16:creationId xmlns:a16="http://schemas.microsoft.com/office/drawing/2014/main" id="{00000000-0008-0000-0600-00000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7" name="Text Box 18">
          <a:extLst>
            <a:ext uri="{FF2B5EF4-FFF2-40B4-BE49-F238E27FC236}">
              <a16:creationId xmlns:a16="http://schemas.microsoft.com/office/drawing/2014/main" id="{00000000-0008-0000-0600-00000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8" name="Text Box 19">
          <a:extLst>
            <a:ext uri="{FF2B5EF4-FFF2-40B4-BE49-F238E27FC236}">
              <a16:creationId xmlns:a16="http://schemas.microsoft.com/office/drawing/2014/main" id="{00000000-0008-0000-0600-00000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9" name="Text Box 20">
          <a:extLst>
            <a:ext uri="{FF2B5EF4-FFF2-40B4-BE49-F238E27FC236}">
              <a16:creationId xmlns:a16="http://schemas.microsoft.com/office/drawing/2014/main" id="{00000000-0008-0000-0600-00000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0" name="Text Box 21">
          <a:extLst>
            <a:ext uri="{FF2B5EF4-FFF2-40B4-BE49-F238E27FC236}">
              <a16:creationId xmlns:a16="http://schemas.microsoft.com/office/drawing/2014/main" id="{00000000-0008-0000-0600-00000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00000000-0008-0000-0600-00000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2" name="Text Box 23">
          <a:extLst>
            <a:ext uri="{FF2B5EF4-FFF2-40B4-BE49-F238E27FC236}">
              <a16:creationId xmlns:a16="http://schemas.microsoft.com/office/drawing/2014/main" id="{00000000-0008-0000-0600-00000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00000000-0008-0000-0600-00000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4" name="Text Box 25">
          <a:extLst>
            <a:ext uri="{FF2B5EF4-FFF2-40B4-BE49-F238E27FC236}">
              <a16:creationId xmlns:a16="http://schemas.microsoft.com/office/drawing/2014/main" id="{00000000-0008-0000-0600-00000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5" name="Text Box 26">
          <a:extLst>
            <a:ext uri="{FF2B5EF4-FFF2-40B4-BE49-F238E27FC236}">
              <a16:creationId xmlns:a16="http://schemas.microsoft.com/office/drawing/2014/main" id="{00000000-0008-0000-0600-00000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6" name="Text Box 27">
          <a:extLst>
            <a:ext uri="{FF2B5EF4-FFF2-40B4-BE49-F238E27FC236}">
              <a16:creationId xmlns:a16="http://schemas.microsoft.com/office/drawing/2014/main" id="{00000000-0008-0000-0600-00001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7" name="Text Box 28">
          <a:extLst>
            <a:ext uri="{FF2B5EF4-FFF2-40B4-BE49-F238E27FC236}">
              <a16:creationId xmlns:a16="http://schemas.microsoft.com/office/drawing/2014/main" id="{00000000-0008-0000-0600-00001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8" name="Text Box 29">
          <a:extLst>
            <a:ext uri="{FF2B5EF4-FFF2-40B4-BE49-F238E27FC236}">
              <a16:creationId xmlns:a16="http://schemas.microsoft.com/office/drawing/2014/main" id="{00000000-0008-0000-0600-00001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9" name="Text Box 14">
          <a:extLst>
            <a:ext uri="{FF2B5EF4-FFF2-40B4-BE49-F238E27FC236}">
              <a16:creationId xmlns:a16="http://schemas.microsoft.com/office/drawing/2014/main" id="{00000000-0008-0000-0600-00001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00000000-0008-0000-0600-00001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00000000-0008-0000-0600-00001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2" name="Text Box 17">
          <a:extLst>
            <a:ext uri="{FF2B5EF4-FFF2-40B4-BE49-F238E27FC236}">
              <a16:creationId xmlns:a16="http://schemas.microsoft.com/office/drawing/2014/main" id="{00000000-0008-0000-0600-00001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00000000-0008-0000-0600-00001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4" name="Text Box 19">
          <a:extLst>
            <a:ext uri="{FF2B5EF4-FFF2-40B4-BE49-F238E27FC236}">
              <a16:creationId xmlns:a16="http://schemas.microsoft.com/office/drawing/2014/main" id="{00000000-0008-0000-0600-00001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00000000-0008-0000-0600-00001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6" name="Text Box 21">
          <a:extLst>
            <a:ext uri="{FF2B5EF4-FFF2-40B4-BE49-F238E27FC236}">
              <a16:creationId xmlns:a16="http://schemas.microsoft.com/office/drawing/2014/main" id="{00000000-0008-0000-0600-00001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7" name="Text Box 14">
          <a:extLst>
            <a:ext uri="{FF2B5EF4-FFF2-40B4-BE49-F238E27FC236}">
              <a16:creationId xmlns:a16="http://schemas.microsoft.com/office/drawing/2014/main" id="{00000000-0008-0000-0600-00001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00000000-0008-0000-0600-00001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00000000-0008-0000-0600-00001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0" name="Text Box 17">
          <a:extLst>
            <a:ext uri="{FF2B5EF4-FFF2-40B4-BE49-F238E27FC236}">
              <a16:creationId xmlns:a16="http://schemas.microsoft.com/office/drawing/2014/main" id="{00000000-0008-0000-0600-00001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00000000-0008-0000-0600-00001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2" name="Text Box 19">
          <a:extLst>
            <a:ext uri="{FF2B5EF4-FFF2-40B4-BE49-F238E27FC236}">
              <a16:creationId xmlns:a16="http://schemas.microsoft.com/office/drawing/2014/main" id="{00000000-0008-0000-0600-00002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3" name="Text Box 20">
          <a:extLst>
            <a:ext uri="{FF2B5EF4-FFF2-40B4-BE49-F238E27FC236}">
              <a16:creationId xmlns:a16="http://schemas.microsoft.com/office/drawing/2014/main" id="{00000000-0008-0000-0600-00002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4" name="Text Box 21">
          <a:extLst>
            <a:ext uri="{FF2B5EF4-FFF2-40B4-BE49-F238E27FC236}">
              <a16:creationId xmlns:a16="http://schemas.microsoft.com/office/drawing/2014/main" id="{00000000-0008-0000-0600-00002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5" name="Text Box 22">
          <a:extLst>
            <a:ext uri="{FF2B5EF4-FFF2-40B4-BE49-F238E27FC236}">
              <a16:creationId xmlns:a16="http://schemas.microsoft.com/office/drawing/2014/main" id="{00000000-0008-0000-0600-00002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00000000-0008-0000-0600-00002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00000000-0008-0000-0600-00002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8" name="Text Box 25">
          <a:extLst>
            <a:ext uri="{FF2B5EF4-FFF2-40B4-BE49-F238E27FC236}">
              <a16:creationId xmlns:a16="http://schemas.microsoft.com/office/drawing/2014/main" id="{00000000-0008-0000-0600-00002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9" name="Text Box 26">
          <a:extLst>
            <a:ext uri="{FF2B5EF4-FFF2-40B4-BE49-F238E27FC236}">
              <a16:creationId xmlns:a16="http://schemas.microsoft.com/office/drawing/2014/main" id="{00000000-0008-0000-0600-00002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0" name="Text Box 27">
          <a:extLst>
            <a:ext uri="{FF2B5EF4-FFF2-40B4-BE49-F238E27FC236}">
              <a16:creationId xmlns:a16="http://schemas.microsoft.com/office/drawing/2014/main" id="{00000000-0008-0000-0600-00002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1" name="Text Box 28">
          <a:extLst>
            <a:ext uri="{FF2B5EF4-FFF2-40B4-BE49-F238E27FC236}">
              <a16:creationId xmlns:a16="http://schemas.microsoft.com/office/drawing/2014/main" id="{00000000-0008-0000-0600-00002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2" name="Text Box 29">
          <a:extLst>
            <a:ext uri="{FF2B5EF4-FFF2-40B4-BE49-F238E27FC236}">
              <a16:creationId xmlns:a16="http://schemas.microsoft.com/office/drawing/2014/main" id="{00000000-0008-0000-0600-00002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00000000-0008-0000-0600-00002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00000000-0008-0000-0600-00002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00000000-0008-0000-0600-00002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6" name="Text Box 17">
          <a:extLst>
            <a:ext uri="{FF2B5EF4-FFF2-40B4-BE49-F238E27FC236}">
              <a16:creationId xmlns:a16="http://schemas.microsoft.com/office/drawing/2014/main" id="{00000000-0008-0000-0600-00002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00000000-0008-0000-0600-00002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8" name="Text Box 19">
          <a:extLst>
            <a:ext uri="{FF2B5EF4-FFF2-40B4-BE49-F238E27FC236}">
              <a16:creationId xmlns:a16="http://schemas.microsoft.com/office/drawing/2014/main" id="{00000000-0008-0000-0600-00003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9" name="Text Box 20">
          <a:extLst>
            <a:ext uri="{FF2B5EF4-FFF2-40B4-BE49-F238E27FC236}">
              <a16:creationId xmlns:a16="http://schemas.microsoft.com/office/drawing/2014/main" id="{00000000-0008-0000-0600-00003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0" name="Text Box 21">
          <a:extLst>
            <a:ext uri="{FF2B5EF4-FFF2-40B4-BE49-F238E27FC236}">
              <a16:creationId xmlns:a16="http://schemas.microsoft.com/office/drawing/2014/main" id="{00000000-0008-0000-0600-00003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00000000-0008-0000-0600-00003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00000000-0008-0000-0600-00003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00000000-0008-0000-0600-00003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4" name="Text Box 17">
          <a:extLst>
            <a:ext uri="{FF2B5EF4-FFF2-40B4-BE49-F238E27FC236}">
              <a16:creationId xmlns:a16="http://schemas.microsoft.com/office/drawing/2014/main" id="{00000000-0008-0000-0600-00003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5" name="Text Box 18">
          <a:extLst>
            <a:ext uri="{FF2B5EF4-FFF2-40B4-BE49-F238E27FC236}">
              <a16:creationId xmlns:a16="http://schemas.microsoft.com/office/drawing/2014/main" id="{00000000-0008-0000-0600-00003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00000000-0008-0000-0600-00003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7" name="Text Box 20">
          <a:extLst>
            <a:ext uri="{FF2B5EF4-FFF2-40B4-BE49-F238E27FC236}">
              <a16:creationId xmlns:a16="http://schemas.microsoft.com/office/drawing/2014/main" id="{00000000-0008-0000-0600-00003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8" name="Text Box 21">
          <a:extLst>
            <a:ext uri="{FF2B5EF4-FFF2-40B4-BE49-F238E27FC236}">
              <a16:creationId xmlns:a16="http://schemas.microsoft.com/office/drawing/2014/main" id="{00000000-0008-0000-0600-00003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19" name="TextBox 3">
          <a:extLst>
            <a:ext uri="{FF2B5EF4-FFF2-40B4-BE49-F238E27FC236}">
              <a16:creationId xmlns:a16="http://schemas.microsoft.com/office/drawing/2014/main" id="{00000000-0008-0000-0600-00003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0" name="TextBox 3">
          <a:extLst>
            <a:ext uri="{FF2B5EF4-FFF2-40B4-BE49-F238E27FC236}">
              <a16:creationId xmlns:a16="http://schemas.microsoft.com/office/drawing/2014/main" id="{00000000-0008-0000-0600-00003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1" name="TextBox 3">
          <a:extLst>
            <a:ext uri="{FF2B5EF4-FFF2-40B4-BE49-F238E27FC236}">
              <a16:creationId xmlns:a16="http://schemas.microsoft.com/office/drawing/2014/main" id="{00000000-0008-0000-0600-00003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2" name="TextBox 3">
          <a:extLst>
            <a:ext uri="{FF2B5EF4-FFF2-40B4-BE49-F238E27FC236}">
              <a16:creationId xmlns:a16="http://schemas.microsoft.com/office/drawing/2014/main" id="{00000000-0008-0000-0600-00003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23" name="TextBox 3">
          <a:extLst>
            <a:ext uri="{FF2B5EF4-FFF2-40B4-BE49-F238E27FC236}">
              <a16:creationId xmlns:a16="http://schemas.microsoft.com/office/drawing/2014/main" id="{00000000-0008-0000-0600-00003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24" name="TextBox 3">
          <a:extLst>
            <a:ext uri="{FF2B5EF4-FFF2-40B4-BE49-F238E27FC236}">
              <a16:creationId xmlns:a16="http://schemas.microsoft.com/office/drawing/2014/main" id="{00000000-0008-0000-0600-00004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5" name="TextBox 3">
          <a:extLst>
            <a:ext uri="{FF2B5EF4-FFF2-40B4-BE49-F238E27FC236}">
              <a16:creationId xmlns:a16="http://schemas.microsoft.com/office/drawing/2014/main" id="{00000000-0008-0000-0600-00004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626" name="TextBox 3">
          <a:extLst>
            <a:ext uri="{FF2B5EF4-FFF2-40B4-BE49-F238E27FC236}">
              <a16:creationId xmlns:a16="http://schemas.microsoft.com/office/drawing/2014/main" id="{00000000-0008-0000-0600-00004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7" name="TextBox 3">
          <a:extLst>
            <a:ext uri="{FF2B5EF4-FFF2-40B4-BE49-F238E27FC236}">
              <a16:creationId xmlns:a16="http://schemas.microsoft.com/office/drawing/2014/main" id="{00000000-0008-0000-0600-00004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628" name="TextBox 3">
          <a:extLst>
            <a:ext uri="{FF2B5EF4-FFF2-40B4-BE49-F238E27FC236}">
              <a16:creationId xmlns:a16="http://schemas.microsoft.com/office/drawing/2014/main" id="{00000000-0008-0000-0600-00004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29" name="TextBox 3">
          <a:extLst>
            <a:ext uri="{FF2B5EF4-FFF2-40B4-BE49-F238E27FC236}">
              <a16:creationId xmlns:a16="http://schemas.microsoft.com/office/drawing/2014/main" id="{00000000-0008-0000-0600-00004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30" name="TextBox 3">
          <a:extLst>
            <a:ext uri="{FF2B5EF4-FFF2-40B4-BE49-F238E27FC236}">
              <a16:creationId xmlns:a16="http://schemas.microsoft.com/office/drawing/2014/main" id="{00000000-0008-0000-0600-00004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31" name="TextBox 3">
          <a:extLst>
            <a:ext uri="{FF2B5EF4-FFF2-40B4-BE49-F238E27FC236}">
              <a16:creationId xmlns:a16="http://schemas.microsoft.com/office/drawing/2014/main" id="{00000000-0008-0000-0600-00004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2" name="TextBox 3">
          <a:extLst>
            <a:ext uri="{FF2B5EF4-FFF2-40B4-BE49-F238E27FC236}">
              <a16:creationId xmlns:a16="http://schemas.microsoft.com/office/drawing/2014/main" id="{00000000-0008-0000-0600-00004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33" name="TextBox 3">
          <a:extLst>
            <a:ext uri="{FF2B5EF4-FFF2-40B4-BE49-F238E27FC236}">
              <a16:creationId xmlns:a16="http://schemas.microsoft.com/office/drawing/2014/main" id="{00000000-0008-0000-0600-00004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4" name="TextBox 3">
          <a:extLst>
            <a:ext uri="{FF2B5EF4-FFF2-40B4-BE49-F238E27FC236}">
              <a16:creationId xmlns:a16="http://schemas.microsoft.com/office/drawing/2014/main" id="{00000000-0008-0000-0600-00004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635" name="TextBox 3">
          <a:extLst>
            <a:ext uri="{FF2B5EF4-FFF2-40B4-BE49-F238E27FC236}">
              <a16:creationId xmlns:a16="http://schemas.microsoft.com/office/drawing/2014/main" id="{00000000-0008-0000-0600-00004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36" name="TextBox 3">
          <a:extLst>
            <a:ext uri="{FF2B5EF4-FFF2-40B4-BE49-F238E27FC236}">
              <a16:creationId xmlns:a16="http://schemas.microsoft.com/office/drawing/2014/main" id="{00000000-0008-0000-0600-00004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7" name="TextBox 3">
          <a:extLst>
            <a:ext uri="{FF2B5EF4-FFF2-40B4-BE49-F238E27FC236}">
              <a16:creationId xmlns:a16="http://schemas.microsoft.com/office/drawing/2014/main" id="{00000000-0008-0000-0600-00004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38" name="TextBox 3">
          <a:extLst>
            <a:ext uri="{FF2B5EF4-FFF2-40B4-BE49-F238E27FC236}">
              <a16:creationId xmlns:a16="http://schemas.microsoft.com/office/drawing/2014/main" id="{00000000-0008-0000-0600-00004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9" name="TextBox 3">
          <a:extLst>
            <a:ext uri="{FF2B5EF4-FFF2-40B4-BE49-F238E27FC236}">
              <a16:creationId xmlns:a16="http://schemas.microsoft.com/office/drawing/2014/main" id="{00000000-0008-0000-0600-00004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640" name="TextBox 3">
          <a:extLst>
            <a:ext uri="{FF2B5EF4-FFF2-40B4-BE49-F238E27FC236}">
              <a16:creationId xmlns:a16="http://schemas.microsoft.com/office/drawing/2014/main" id="{00000000-0008-0000-0600-00005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41" name="TextBox 3">
          <a:extLst>
            <a:ext uri="{FF2B5EF4-FFF2-40B4-BE49-F238E27FC236}">
              <a16:creationId xmlns:a16="http://schemas.microsoft.com/office/drawing/2014/main" id="{00000000-0008-0000-0600-00005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642" name="TextBox 3">
          <a:extLst>
            <a:ext uri="{FF2B5EF4-FFF2-40B4-BE49-F238E27FC236}">
              <a16:creationId xmlns:a16="http://schemas.microsoft.com/office/drawing/2014/main" id="{00000000-0008-0000-0600-00005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43" name="TextBox 3">
          <a:extLst>
            <a:ext uri="{FF2B5EF4-FFF2-40B4-BE49-F238E27FC236}">
              <a16:creationId xmlns:a16="http://schemas.microsoft.com/office/drawing/2014/main" id="{00000000-0008-0000-0600-00005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644" name="TextBox 3">
          <a:extLst>
            <a:ext uri="{FF2B5EF4-FFF2-40B4-BE49-F238E27FC236}">
              <a16:creationId xmlns:a16="http://schemas.microsoft.com/office/drawing/2014/main" id="{00000000-0008-0000-0600-00005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45" name="TextBox 3">
          <a:extLst>
            <a:ext uri="{FF2B5EF4-FFF2-40B4-BE49-F238E27FC236}">
              <a16:creationId xmlns:a16="http://schemas.microsoft.com/office/drawing/2014/main" id="{00000000-0008-0000-0600-00005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646" name="TextBox 3">
          <a:extLst>
            <a:ext uri="{FF2B5EF4-FFF2-40B4-BE49-F238E27FC236}">
              <a16:creationId xmlns:a16="http://schemas.microsoft.com/office/drawing/2014/main" id="{00000000-0008-0000-0600-00005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647" name="TextBox 3">
          <a:extLst>
            <a:ext uri="{FF2B5EF4-FFF2-40B4-BE49-F238E27FC236}">
              <a16:creationId xmlns:a16="http://schemas.microsoft.com/office/drawing/2014/main" id="{00000000-0008-0000-0600-00005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48" name="TextBox 3">
          <a:extLst>
            <a:ext uri="{FF2B5EF4-FFF2-40B4-BE49-F238E27FC236}">
              <a16:creationId xmlns:a16="http://schemas.microsoft.com/office/drawing/2014/main" id="{00000000-0008-0000-0600-00005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49" name="TextBox 3">
          <a:extLst>
            <a:ext uri="{FF2B5EF4-FFF2-40B4-BE49-F238E27FC236}">
              <a16:creationId xmlns:a16="http://schemas.microsoft.com/office/drawing/2014/main" id="{00000000-0008-0000-0600-00005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0" name="TextBox 3">
          <a:extLst>
            <a:ext uri="{FF2B5EF4-FFF2-40B4-BE49-F238E27FC236}">
              <a16:creationId xmlns:a16="http://schemas.microsoft.com/office/drawing/2014/main" id="{00000000-0008-0000-0600-00005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51" name="TextBox 3">
          <a:extLst>
            <a:ext uri="{FF2B5EF4-FFF2-40B4-BE49-F238E27FC236}">
              <a16:creationId xmlns:a16="http://schemas.microsoft.com/office/drawing/2014/main" id="{00000000-0008-0000-0600-00005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652" name="TextBox 3">
          <a:extLst>
            <a:ext uri="{FF2B5EF4-FFF2-40B4-BE49-F238E27FC236}">
              <a16:creationId xmlns:a16="http://schemas.microsoft.com/office/drawing/2014/main" id="{00000000-0008-0000-0600-00005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53" name="TextBox 3">
          <a:extLst>
            <a:ext uri="{FF2B5EF4-FFF2-40B4-BE49-F238E27FC236}">
              <a16:creationId xmlns:a16="http://schemas.microsoft.com/office/drawing/2014/main" id="{00000000-0008-0000-0600-00005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54" name="TextBox 3">
          <a:extLst>
            <a:ext uri="{FF2B5EF4-FFF2-40B4-BE49-F238E27FC236}">
              <a16:creationId xmlns:a16="http://schemas.microsoft.com/office/drawing/2014/main" id="{00000000-0008-0000-0600-00005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655" name="TextBox 3">
          <a:extLst>
            <a:ext uri="{FF2B5EF4-FFF2-40B4-BE49-F238E27FC236}">
              <a16:creationId xmlns:a16="http://schemas.microsoft.com/office/drawing/2014/main" id="{00000000-0008-0000-0600-00005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6" name="TextBox 3">
          <a:extLst>
            <a:ext uri="{FF2B5EF4-FFF2-40B4-BE49-F238E27FC236}">
              <a16:creationId xmlns:a16="http://schemas.microsoft.com/office/drawing/2014/main" id="{00000000-0008-0000-0600-00006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57" name="TextBox 3">
          <a:extLst>
            <a:ext uri="{FF2B5EF4-FFF2-40B4-BE49-F238E27FC236}">
              <a16:creationId xmlns:a16="http://schemas.microsoft.com/office/drawing/2014/main" id="{00000000-0008-0000-0600-00006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8" name="TextBox 3">
          <a:extLst>
            <a:ext uri="{FF2B5EF4-FFF2-40B4-BE49-F238E27FC236}">
              <a16:creationId xmlns:a16="http://schemas.microsoft.com/office/drawing/2014/main" id="{00000000-0008-0000-0600-00006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59" name="TextBox 3">
          <a:extLst>
            <a:ext uri="{FF2B5EF4-FFF2-40B4-BE49-F238E27FC236}">
              <a16:creationId xmlns:a16="http://schemas.microsoft.com/office/drawing/2014/main" id="{00000000-0008-0000-0600-00006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0" name="TextBox 3">
          <a:extLst>
            <a:ext uri="{FF2B5EF4-FFF2-40B4-BE49-F238E27FC236}">
              <a16:creationId xmlns:a16="http://schemas.microsoft.com/office/drawing/2014/main" id="{00000000-0008-0000-0600-00006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661" name="TextBox 3">
          <a:extLst>
            <a:ext uri="{FF2B5EF4-FFF2-40B4-BE49-F238E27FC236}">
              <a16:creationId xmlns:a16="http://schemas.microsoft.com/office/drawing/2014/main" id="{00000000-0008-0000-0600-00006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2" name="TextBox 3">
          <a:extLst>
            <a:ext uri="{FF2B5EF4-FFF2-40B4-BE49-F238E27FC236}">
              <a16:creationId xmlns:a16="http://schemas.microsoft.com/office/drawing/2014/main" id="{00000000-0008-0000-0600-00006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3" name="TextBox 3">
          <a:extLst>
            <a:ext uri="{FF2B5EF4-FFF2-40B4-BE49-F238E27FC236}">
              <a16:creationId xmlns:a16="http://schemas.microsoft.com/office/drawing/2014/main" id="{00000000-0008-0000-0600-00006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133349</xdr:rowOff>
    </xdr:to>
    <xdr:sp macro="" textlink="">
      <xdr:nvSpPr>
        <xdr:cNvPr id="2664" name="TextBox 3">
          <a:extLst>
            <a:ext uri="{FF2B5EF4-FFF2-40B4-BE49-F238E27FC236}">
              <a16:creationId xmlns:a16="http://schemas.microsoft.com/office/drawing/2014/main" id="{00000000-0008-0000-0600-00006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65" name="TextBox 3">
          <a:extLst>
            <a:ext uri="{FF2B5EF4-FFF2-40B4-BE49-F238E27FC236}">
              <a16:creationId xmlns:a16="http://schemas.microsoft.com/office/drawing/2014/main" id="{00000000-0008-0000-0600-00006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66" name="TextBox 3">
          <a:extLst>
            <a:ext uri="{FF2B5EF4-FFF2-40B4-BE49-F238E27FC236}">
              <a16:creationId xmlns:a16="http://schemas.microsoft.com/office/drawing/2014/main" id="{00000000-0008-0000-0600-00006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67" name="TextBox 3">
          <a:extLst>
            <a:ext uri="{FF2B5EF4-FFF2-40B4-BE49-F238E27FC236}">
              <a16:creationId xmlns:a16="http://schemas.microsoft.com/office/drawing/2014/main" id="{00000000-0008-0000-0600-00006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668" name="TextBox 3">
          <a:extLst>
            <a:ext uri="{FF2B5EF4-FFF2-40B4-BE49-F238E27FC236}">
              <a16:creationId xmlns:a16="http://schemas.microsoft.com/office/drawing/2014/main" id="{00000000-0008-0000-0600-00006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69" name="TextBox 3">
          <a:extLst>
            <a:ext uri="{FF2B5EF4-FFF2-40B4-BE49-F238E27FC236}">
              <a16:creationId xmlns:a16="http://schemas.microsoft.com/office/drawing/2014/main" id="{00000000-0008-0000-0600-00006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0" name="TextBox 3">
          <a:extLst>
            <a:ext uri="{FF2B5EF4-FFF2-40B4-BE49-F238E27FC236}">
              <a16:creationId xmlns:a16="http://schemas.microsoft.com/office/drawing/2014/main" id="{00000000-0008-0000-0600-00006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1" name="TextBox 3">
          <a:extLst>
            <a:ext uri="{FF2B5EF4-FFF2-40B4-BE49-F238E27FC236}">
              <a16:creationId xmlns:a16="http://schemas.microsoft.com/office/drawing/2014/main" id="{00000000-0008-0000-0600-00006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672" name="TextBox 3">
          <a:extLst>
            <a:ext uri="{FF2B5EF4-FFF2-40B4-BE49-F238E27FC236}">
              <a16:creationId xmlns:a16="http://schemas.microsoft.com/office/drawing/2014/main" id="{00000000-0008-0000-0600-00007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3" name="TextBox 3">
          <a:extLst>
            <a:ext uri="{FF2B5EF4-FFF2-40B4-BE49-F238E27FC236}">
              <a16:creationId xmlns:a16="http://schemas.microsoft.com/office/drawing/2014/main" id="{00000000-0008-0000-0600-00007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674" name="TextBox 3">
          <a:extLst>
            <a:ext uri="{FF2B5EF4-FFF2-40B4-BE49-F238E27FC236}">
              <a16:creationId xmlns:a16="http://schemas.microsoft.com/office/drawing/2014/main" id="{00000000-0008-0000-0600-00007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675" name="TextBox 3">
          <a:extLst>
            <a:ext uri="{FF2B5EF4-FFF2-40B4-BE49-F238E27FC236}">
              <a16:creationId xmlns:a16="http://schemas.microsoft.com/office/drawing/2014/main" id="{00000000-0008-0000-0600-00007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6" name="TextBox 3">
          <a:extLst>
            <a:ext uri="{FF2B5EF4-FFF2-40B4-BE49-F238E27FC236}">
              <a16:creationId xmlns:a16="http://schemas.microsoft.com/office/drawing/2014/main" id="{00000000-0008-0000-0600-00007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7" name="TextBox 3">
          <a:extLst>
            <a:ext uri="{FF2B5EF4-FFF2-40B4-BE49-F238E27FC236}">
              <a16:creationId xmlns:a16="http://schemas.microsoft.com/office/drawing/2014/main" id="{00000000-0008-0000-0600-00007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78" name="TextBox 3">
          <a:extLst>
            <a:ext uri="{FF2B5EF4-FFF2-40B4-BE49-F238E27FC236}">
              <a16:creationId xmlns:a16="http://schemas.microsoft.com/office/drawing/2014/main" id="{00000000-0008-0000-0600-00007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9" name="TextBox 3">
          <a:extLst>
            <a:ext uri="{FF2B5EF4-FFF2-40B4-BE49-F238E27FC236}">
              <a16:creationId xmlns:a16="http://schemas.microsoft.com/office/drawing/2014/main" id="{00000000-0008-0000-0600-00007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680" name="TextBox 3">
          <a:extLst>
            <a:ext uri="{FF2B5EF4-FFF2-40B4-BE49-F238E27FC236}">
              <a16:creationId xmlns:a16="http://schemas.microsoft.com/office/drawing/2014/main" id="{00000000-0008-0000-0600-00007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1" name="TextBox 3">
          <a:extLst>
            <a:ext uri="{FF2B5EF4-FFF2-40B4-BE49-F238E27FC236}">
              <a16:creationId xmlns:a16="http://schemas.microsoft.com/office/drawing/2014/main" id="{00000000-0008-0000-0600-00007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2" name="TextBox 3">
          <a:extLst>
            <a:ext uri="{FF2B5EF4-FFF2-40B4-BE49-F238E27FC236}">
              <a16:creationId xmlns:a16="http://schemas.microsoft.com/office/drawing/2014/main" id="{00000000-0008-0000-0600-00007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683" name="TextBox 3">
          <a:extLst>
            <a:ext uri="{FF2B5EF4-FFF2-40B4-BE49-F238E27FC236}">
              <a16:creationId xmlns:a16="http://schemas.microsoft.com/office/drawing/2014/main" id="{00000000-0008-0000-0600-00007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4" name="TextBox 3">
          <a:extLst>
            <a:ext uri="{FF2B5EF4-FFF2-40B4-BE49-F238E27FC236}">
              <a16:creationId xmlns:a16="http://schemas.microsoft.com/office/drawing/2014/main" id="{00000000-0008-0000-0600-00007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5" name="TextBox 3">
          <a:extLst>
            <a:ext uri="{FF2B5EF4-FFF2-40B4-BE49-F238E27FC236}">
              <a16:creationId xmlns:a16="http://schemas.microsoft.com/office/drawing/2014/main" id="{00000000-0008-0000-0600-00007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6" name="TextBox 3">
          <a:extLst>
            <a:ext uri="{FF2B5EF4-FFF2-40B4-BE49-F238E27FC236}">
              <a16:creationId xmlns:a16="http://schemas.microsoft.com/office/drawing/2014/main" id="{00000000-0008-0000-0600-00007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7" name="TextBox 3">
          <a:extLst>
            <a:ext uri="{FF2B5EF4-FFF2-40B4-BE49-F238E27FC236}">
              <a16:creationId xmlns:a16="http://schemas.microsoft.com/office/drawing/2014/main" id="{00000000-0008-0000-0600-00007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8" name="TextBox 3">
          <a:extLst>
            <a:ext uri="{FF2B5EF4-FFF2-40B4-BE49-F238E27FC236}">
              <a16:creationId xmlns:a16="http://schemas.microsoft.com/office/drawing/2014/main" id="{00000000-0008-0000-0600-00008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689" name="TextBox 3">
          <a:extLst>
            <a:ext uri="{FF2B5EF4-FFF2-40B4-BE49-F238E27FC236}">
              <a16:creationId xmlns:a16="http://schemas.microsoft.com/office/drawing/2014/main" id="{00000000-0008-0000-0600-00008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0" name="TextBox 3">
          <a:extLst>
            <a:ext uri="{FF2B5EF4-FFF2-40B4-BE49-F238E27FC236}">
              <a16:creationId xmlns:a16="http://schemas.microsoft.com/office/drawing/2014/main" id="{00000000-0008-0000-0600-00008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1" name="TextBox 3">
          <a:extLst>
            <a:ext uri="{FF2B5EF4-FFF2-40B4-BE49-F238E27FC236}">
              <a16:creationId xmlns:a16="http://schemas.microsoft.com/office/drawing/2014/main" id="{00000000-0008-0000-0600-00008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692" name="TextBox 3">
          <a:extLst>
            <a:ext uri="{FF2B5EF4-FFF2-40B4-BE49-F238E27FC236}">
              <a16:creationId xmlns:a16="http://schemas.microsoft.com/office/drawing/2014/main" id="{00000000-0008-0000-0600-00008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693" name="TextBox 3">
          <a:extLst>
            <a:ext uri="{FF2B5EF4-FFF2-40B4-BE49-F238E27FC236}">
              <a16:creationId xmlns:a16="http://schemas.microsoft.com/office/drawing/2014/main" id="{00000000-0008-0000-0600-00008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4" name="TextBox 3">
          <a:extLst>
            <a:ext uri="{FF2B5EF4-FFF2-40B4-BE49-F238E27FC236}">
              <a16:creationId xmlns:a16="http://schemas.microsoft.com/office/drawing/2014/main" id="{00000000-0008-0000-0600-00008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5" name="TextBox 3">
          <a:extLst>
            <a:ext uri="{FF2B5EF4-FFF2-40B4-BE49-F238E27FC236}">
              <a16:creationId xmlns:a16="http://schemas.microsoft.com/office/drawing/2014/main" id="{00000000-0008-0000-0600-00008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96" name="TextBox 3">
          <a:extLst>
            <a:ext uri="{FF2B5EF4-FFF2-40B4-BE49-F238E27FC236}">
              <a16:creationId xmlns:a16="http://schemas.microsoft.com/office/drawing/2014/main" id="{00000000-0008-0000-0600-00008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7" name="TextBox 3">
          <a:extLst>
            <a:ext uri="{FF2B5EF4-FFF2-40B4-BE49-F238E27FC236}">
              <a16:creationId xmlns:a16="http://schemas.microsoft.com/office/drawing/2014/main" id="{00000000-0008-0000-0600-00008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8" name="TextBox 3">
          <a:extLst>
            <a:ext uri="{FF2B5EF4-FFF2-40B4-BE49-F238E27FC236}">
              <a16:creationId xmlns:a16="http://schemas.microsoft.com/office/drawing/2014/main" id="{00000000-0008-0000-0600-00008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99" name="TextBox 3">
          <a:extLst>
            <a:ext uri="{FF2B5EF4-FFF2-40B4-BE49-F238E27FC236}">
              <a16:creationId xmlns:a16="http://schemas.microsoft.com/office/drawing/2014/main" id="{00000000-0008-0000-0600-00008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700" name="TextBox 3">
          <a:extLst>
            <a:ext uri="{FF2B5EF4-FFF2-40B4-BE49-F238E27FC236}">
              <a16:creationId xmlns:a16="http://schemas.microsoft.com/office/drawing/2014/main" id="{00000000-0008-0000-0600-00008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701" name="TextBox 3">
          <a:extLst>
            <a:ext uri="{FF2B5EF4-FFF2-40B4-BE49-F238E27FC236}">
              <a16:creationId xmlns:a16="http://schemas.microsoft.com/office/drawing/2014/main" id="{00000000-0008-0000-0600-00008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702" name="TextBox 3">
          <a:extLst>
            <a:ext uri="{FF2B5EF4-FFF2-40B4-BE49-F238E27FC236}">
              <a16:creationId xmlns:a16="http://schemas.microsoft.com/office/drawing/2014/main" id="{00000000-0008-0000-0600-00008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703" name="TextBox 3">
          <a:extLst>
            <a:ext uri="{FF2B5EF4-FFF2-40B4-BE49-F238E27FC236}">
              <a16:creationId xmlns:a16="http://schemas.microsoft.com/office/drawing/2014/main" id="{00000000-0008-0000-0600-00008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4" name="TextBox 3">
          <a:extLst>
            <a:ext uri="{FF2B5EF4-FFF2-40B4-BE49-F238E27FC236}">
              <a16:creationId xmlns:a16="http://schemas.microsoft.com/office/drawing/2014/main" id="{00000000-0008-0000-0600-00009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5" name="TextBox 3">
          <a:extLst>
            <a:ext uri="{FF2B5EF4-FFF2-40B4-BE49-F238E27FC236}">
              <a16:creationId xmlns:a16="http://schemas.microsoft.com/office/drawing/2014/main" id="{00000000-0008-0000-0600-00009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706" name="TextBox 3">
          <a:extLst>
            <a:ext uri="{FF2B5EF4-FFF2-40B4-BE49-F238E27FC236}">
              <a16:creationId xmlns:a16="http://schemas.microsoft.com/office/drawing/2014/main" id="{00000000-0008-0000-0600-00009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07" name="TextBox 3">
          <a:extLst>
            <a:ext uri="{FF2B5EF4-FFF2-40B4-BE49-F238E27FC236}">
              <a16:creationId xmlns:a16="http://schemas.microsoft.com/office/drawing/2014/main" id="{00000000-0008-0000-0600-00009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8" name="TextBox 3">
          <a:extLst>
            <a:ext uri="{FF2B5EF4-FFF2-40B4-BE49-F238E27FC236}">
              <a16:creationId xmlns:a16="http://schemas.microsoft.com/office/drawing/2014/main" id="{00000000-0008-0000-0600-00009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709" name="TextBox 3">
          <a:extLst>
            <a:ext uri="{FF2B5EF4-FFF2-40B4-BE49-F238E27FC236}">
              <a16:creationId xmlns:a16="http://schemas.microsoft.com/office/drawing/2014/main" id="{00000000-0008-0000-0600-00009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10" name="TextBox 3">
          <a:extLst>
            <a:ext uri="{FF2B5EF4-FFF2-40B4-BE49-F238E27FC236}">
              <a16:creationId xmlns:a16="http://schemas.microsoft.com/office/drawing/2014/main" id="{00000000-0008-0000-0600-00009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711" name="TextBox 3">
          <a:extLst>
            <a:ext uri="{FF2B5EF4-FFF2-40B4-BE49-F238E27FC236}">
              <a16:creationId xmlns:a16="http://schemas.microsoft.com/office/drawing/2014/main" id="{00000000-0008-0000-0600-00009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2" name="TextBox 3">
          <a:extLst>
            <a:ext uri="{FF2B5EF4-FFF2-40B4-BE49-F238E27FC236}">
              <a16:creationId xmlns:a16="http://schemas.microsoft.com/office/drawing/2014/main" id="{00000000-0008-0000-0600-00009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13" name="TextBox 3">
          <a:extLst>
            <a:ext uri="{FF2B5EF4-FFF2-40B4-BE49-F238E27FC236}">
              <a16:creationId xmlns:a16="http://schemas.microsoft.com/office/drawing/2014/main" id="{00000000-0008-0000-0600-00009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4" name="TextBox 3">
          <a:extLst>
            <a:ext uri="{FF2B5EF4-FFF2-40B4-BE49-F238E27FC236}">
              <a16:creationId xmlns:a16="http://schemas.microsoft.com/office/drawing/2014/main" id="{00000000-0008-0000-0600-00009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5" name="TextBox 3">
          <a:extLst>
            <a:ext uri="{FF2B5EF4-FFF2-40B4-BE49-F238E27FC236}">
              <a16:creationId xmlns:a16="http://schemas.microsoft.com/office/drawing/2014/main" id="{00000000-0008-0000-0600-00009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6" name="TextBox 3">
          <a:extLst>
            <a:ext uri="{FF2B5EF4-FFF2-40B4-BE49-F238E27FC236}">
              <a16:creationId xmlns:a16="http://schemas.microsoft.com/office/drawing/2014/main" id="{00000000-0008-0000-0600-00009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7" name="TextBox 3">
          <a:extLst>
            <a:ext uri="{FF2B5EF4-FFF2-40B4-BE49-F238E27FC236}">
              <a16:creationId xmlns:a16="http://schemas.microsoft.com/office/drawing/2014/main" id="{00000000-0008-0000-0600-00009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718" name="TextBox 3">
          <a:extLst>
            <a:ext uri="{FF2B5EF4-FFF2-40B4-BE49-F238E27FC236}">
              <a16:creationId xmlns:a16="http://schemas.microsoft.com/office/drawing/2014/main" id="{00000000-0008-0000-0600-00009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719" name="TextBox 3">
          <a:extLst>
            <a:ext uri="{FF2B5EF4-FFF2-40B4-BE49-F238E27FC236}">
              <a16:creationId xmlns:a16="http://schemas.microsoft.com/office/drawing/2014/main" id="{00000000-0008-0000-0600-00009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0" name="TextBox 3">
          <a:extLst>
            <a:ext uri="{FF2B5EF4-FFF2-40B4-BE49-F238E27FC236}">
              <a16:creationId xmlns:a16="http://schemas.microsoft.com/office/drawing/2014/main" id="{00000000-0008-0000-0600-0000A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88899</xdr:rowOff>
    </xdr:to>
    <xdr:sp macro="" textlink="">
      <xdr:nvSpPr>
        <xdr:cNvPr id="2721" name="TextBox 3">
          <a:extLst>
            <a:ext uri="{FF2B5EF4-FFF2-40B4-BE49-F238E27FC236}">
              <a16:creationId xmlns:a16="http://schemas.microsoft.com/office/drawing/2014/main" id="{00000000-0008-0000-0600-0000A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2" name="TextBox 3">
          <a:extLst>
            <a:ext uri="{FF2B5EF4-FFF2-40B4-BE49-F238E27FC236}">
              <a16:creationId xmlns:a16="http://schemas.microsoft.com/office/drawing/2014/main" id="{00000000-0008-0000-0600-0000A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723" name="TextBox 3">
          <a:extLst>
            <a:ext uri="{FF2B5EF4-FFF2-40B4-BE49-F238E27FC236}">
              <a16:creationId xmlns:a16="http://schemas.microsoft.com/office/drawing/2014/main" id="{00000000-0008-0000-0600-0000A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4" name="TextBox 3">
          <a:extLst>
            <a:ext uri="{FF2B5EF4-FFF2-40B4-BE49-F238E27FC236}">
              <a16:creationId xmlns:a16="http://schemas.microsoft.com/office/drawing/2014/main" id="{00000000-0008-0000-0600-0000A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725" name="TextBox 3">
          <a:extLst>
            <a:ext uri="{FF2B5EF4-FFF2-40B4-BE49-F238E27FC236}">
              <a16:creationId xmlns:a16="http://schemas.microsoft.com/office/drawing/2014/main" id="{00000000-0008-0000-0600-0000A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26" name="TextBox 3">
          <a:extLst>
            <a:ext uri="{FF2B5EF4-FFF2-40B4-BE49-F238E27FC236}">
              <a16:creationId xmlns:a16="http://schemas.microsoft.com/office/drawing/2014/main" id="{00000000-0008-0000-0600-0000A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727" name="TextBox 3">
          <a:extLst>
            <a:ext uri="{FF2B5EF4-FFF2-40B4-BE49-F238E27FC236}">
              <a16:creationId xmlns:a16="http://schemas.microsoft.com/office/drawing/2014/main" id="{00000000-0008-0000-0600-0000A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28" name="TextBox 3">
          <a:extLst>
            <a:ext uri="{FF2B5EF4-FFF2-40B4-BE49-F238E27FC236}">
              <a16:creationId xmlns:a16="http://schemas.microsoft.com/office/drawing/2014/main" id="{00000000-0008-0000-0600-0000A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729" name="TextBox 3">
          <a:extLst>
            <a:ext uri="{FF2B5EF4-FFF2-40B4-BE49-F238E27FC236}">
              <a16:creationId xmlns:a16="http://schemas.microsoft.com/office/drawing/2014/main" id="{00000000-0008-0000-0600-0000A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730" name="TextBox 3">
          <a:extLst>
            <a:ext uri="{FF2B5EF4-FFF2-40B4-BE49-F238E27FC236}">
              <a16:creationId xmlns:a16="http://schemas.microsoft.com/office/drawing/2014/main" id="{00000000-0008-0000-0600-0000A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731" name="TextBox 3">
          <a:extLst>
            <a:ext uri="{FF2B5EF4-FFF2-40B4-BE49-F238E27FC236}">
              <a16:creationId xmlns:a16="http://schemas.microsoft.com/office/drawing/2014/main" id="{00000000-0008-0000-0600-0000A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732" name="TextBox 3">
          <a:extLst>
            <a:ext uri="{FF2B5EF4-FFF2-40B4-BE49-F238E27FC236}">
              <a16:creationId xmlns:a16="http://schemas.microsoft.com/office/drawing/2014/main" id="{00000000-0008-0000-0600-0000A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733" name="TextBox 3">
          <a:extLst>
            <a:ext uri="{FF2B5EF4-FFF2-40B4-BE49-F238E27FC236}">
              <a16:creationId xmlns:a16="http://schemas.microsoft.com/office/drawing/2014/main" id="{00000000-0008-0000-0600-0000A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734" name="TextBox 3">
          <a:extLst>
            <a:ext uri="{FF2B5EF4-FFF2-40B4-BE49-F238E27FC236}">
              <a16:creationId xmlns:a16="http://schemas.microsoft.com/office/drawing/2014/main" id="{00000000-0008-0000-0600-0000A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735" name="TextBox 3">
          <a:extLst>
            <a:ext uri="{FF2B5EF4-FFF2-40B4-BE49-F238E27FC236}">
              <a16:creationId xmlns:a16="http://schemas.microsoft.com/office/drawing/2014/main" id="{00000000-0008-0000-0600-0000A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736" name="TextBox 3">
          <a:extLst>
            <a:ext uri="{FF2B5EF4-FFF2-40B4-BE49-F238E27FC236}">
              <a16:creationId xmlns:a16="http://schemas.microsoft.com/office/drawing/2014/main" id="{00000000-0008-0000-0600-0000B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737" name="TextBox 3">
          <a:extLst>
            <a:ext uri="{FF2B5EF4-FFF2-40B4-BE49-F238E27FC236}">
              <a16:creationId xmlns:a16="http://schemas.microsoft.com/office/drawing/2014/main" id="{00000000-0008-0000-0600-0000B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38" name="TextBox 3">
          <a:extLst>
            <a:ext uri="{FF2B5EF4-FFF2-40B4-BE49-F238E27FC236}">
              <a16:creationId xmlns:a16="http://schemas.microsoft.com/office/drawing/2014/main" id="{00000000-0008-0000-0600-0000B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39" name="TextBox 3">
          <a:extLst>
            <a:ext uri="{FF2B5EF4-FFF2-40B4-BE49-F238E27FC236}">
              <a16:creationId xmlns:a16="http://schemas.microsoft.com/office/drawing/2014/main" id="{00000000-0008-0000-0600-0000B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0" name="TextBox 3">
          <a:extLst>
            <a:ext uri="{FF2B5EF4-FFF2-40B4-BE49-F238E27FC236}">
              <a16:creationId xmlns:a16="http://schemas.microsoft.com/office/drawing/2014/main" id="{00000000-0008-0000-0600-0000B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1" name="TextBox 3">
          <a:extLst>
            <a:ext uri="{FF2B5EF4-FFF2-40B4-BE49-F238E27FC236}">
              <a16:creationId xmlns:a16="http://schemas.microsoft.com/office/drawing/2014/main" id="{00000000-0008-0000-0600-0000B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2" name="TextBox 3">
          <a:extLst>
            <a:ext uri="{FF2B5EF4-FFF2-40B4-BE49-F238E27FC236}">
              <a16:creationId xmlns:a16="http://schemas.microsoft.com/office/drawing/2014/main" id="{00000000-0008-0000-0600-0000B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3" name="TextBox 3">
          <a:extLst>
            <a:ext uri="{FF2B5EF4-FFF2-40B4-BE49-F238E27FC236}">
              <a16:creationId xmlns:a16="http://schemas.microsoft.com/office/drawing/2014/main" id="{00000000-0008-0000-0600-0000B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4" name="TextBox 3">
          <a:extLst>
            <a:ext uri="{FF2B5EF4-FFF2-40B4-BE49-F238E27FC236}">
              <a16:creationId xmlns:a16="http://schemas.microsoft.com/office/drawing/2014/main" id="{00000000-0008-0000-0600-0000B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5" name="TextBox 3">
          <a:extLst>
            <a:ext uri="{FF2B5EF4-FFF2-40B4-BE49-F238E27FC236}">
              <a16:creationId xmlns:a16="http://schemas.microsoft.com/office/drawing/2014/main" id="{00000000-0008-0000-0600-0000B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6" name="TextBox 3">
          <a:extLst>
            <a:ext uri="{FF2B5EF4-FFF2-40B4-BE49-F238E27FC236}">
              <a16:creationId xmlns:a16="http://schemas.microsoft.com/office/drawing/2014/main" id="{00000000-0008-0000-0600-0000B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7" name="TextBox 3">
          <a:extLst>
            <a:ext uri="{FF2B5EF4-FFF2-40B4-BE49-F238E27FC236}">
              <a16:creationId xmlns:a16="http://schemas.microsoft.com/office/drawing/2014/main" id="{00000000-0008-0000-0600-0000B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8" name="TextBox 3">
          <a:extLst>
            <a:ext uri="{FF2B5EF4-FFF2-40B4-BE49-F238E27FC236}">
              <a16:creationId xmlns:a16="http://schemas.microsoft.com/office/drawing/2014/main" id="{00000000-0008-0000-0600-0000B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9" name="TextBox 3">
          <a:extLst>
            <a:ext uri="{FF2B5EF4-FFF2-40B4-BE49-F238E27FC236}">
              <a16:creationId xmlns:a16="http://schemas.microsoft.com/office/drawing/2014/main" id="{00000000-0008-0000-0600-0000B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0" name="TextBox 3">
          <a:extLst>
            <a:ext uri="{FF2B5EF4-FFF2-40B4-BE49-F238E27FC236}">
              <a16:creationId xmlns:a16="http://schemas.microsoft.com/office/drawing/2014/main" id="{00000000-0008-0000-0600-0000B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1" name="TextBox 3">
          <a:extLst>
            <a:ext uri="{FF2B5EF4-FFF2-40B4-BE49-F238E27FC236}">
              <a16:creationId xmlns:a16="http://schemas.microsoft.com/office/drawing/2014/main" id="{00000000-0008-0000-0600-0000B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2" name="TextBox 3">
          <a:extLst>
            <a:ext uri="{FF2B5EF4-FFF2-40B4-BE49-F238E27FC236}">
              <a16:creationId xmlns:a16="http://schemas.microsoft.com/office/drawing/2014/main" id="{00000000-0008-0000-0600-0000C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3" name="TextBox 3">
          <a:extLst>
            <a:ext uri="{FF2B5EF4-FFF2-40B4-BE49-F238E27FC236}">
              <a16:creationId xmlns:a16="http://schemas.microsoft.com/office/drawing/2014/main" id="{00000000-0008-0000-0600-0000C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4" name="TextBox 3">
          <a:extLst>
            <a:ext uri="{FF2B5EF4-FFF2-40B4-BE49-F238E27FC236}">
              <a16:creationId xmlns:a16="http://schemas.microsoft.com/office/drawing/2014/main" id="{00000000-0008-0000-0600-0000C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5" name="TextBox 3">
          <a:extLst>
            <a:ext uri="{FF2B5EF4-FFF2-40B4-BE49-F238E27FC236}">
              <a16:creationId xmlns:a16="http://schemas.microsoft.com/office/drawing/2014/main" id="{00000000-0008-0000-0600-0000C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00000000-0008-0000-0600-0000C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7" name="TextBox 3">
          <a:extLst>
            <a:ext uri="{FF2B5EF4-FFF2-40B4-BE49-F238E27FC236}">
              <a16:creationId xmlns:a16="http://schemas.microsoft.com/office/drawing/2014/main" id="{00000000-0008-0000-0600-0000C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8" name="TextBox 3">
          <a:extLst>
            <a:ext uri="{FF2B5EF4-FFF2-40B4-BE49-F238E27FC236}">
              <a16:creationId xmlns:a16="http://schemas.microsoft.com/office/drawing/2014/main" id="{00000000-0008-0000-0600-0000C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00000000-0008-0000-0600-0000C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00000000-0008-0000-0600-0000C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00000000-0008-0000-0600-0000C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2" name="Text Box 25">
          <a:extLst>
            <a:ext uri="{FF2B5EF4-FFF2-40B4-BE49-F238E27FC236}">
              <a16:creationId xmlns:a16="http://schemas.microsoft.com/office/drawing/2014/main" id="{00000000-0008-0000-0600-0000C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3" name="Text Box 26">
          <a:extLst>
            <a:ext uri="{FF2B5EF4-FFF2-40B4-BE49-F238E27FC236}">
              <a16:creationId xmlns:a16="http://schemas.microsoft.com/office/drawing/2014/main" id="{00000000-0008-0000-0600-0000C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4" name="Text Box 27">
          <a:extLst>
            <a:ext uri="{FF2B5EF4-FFF2-40B4-BE49-F238E27FC236}">
              <a16:creationId xmlns:a16="http://schemas.microsoft.com/office/drawing/2014/main" id="{00000000-0008-0000-0600-0000C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5" name="Text Box 28">
          <a:extLst>
            <a:ext uri="{FF2B5EF4-FFF2-40B4-BE49-F238E27FC236}">
              <a16:creationId xmlns:a16="http://schemas.microsoft.com/office/drawing/2014/main" id="{00000000-0008-0000-0600-0000C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6" name="Text Box 29">
          <a:extLst>
            <a:ext uri="{FF2B5EF4-FFF2-40B4-BE49-F238E27FC236}">
              <a16:creationId xmlns:a16="http://schemas.microsoft.com/office/drawing/2014/main" id="{00000000-0008-0000-0600-0000C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7" name="Text Box 14">
          <a:extLst>
            <a:ext uri="{FF2B5EF4-FFF2-40B4-BE49-F238E27FC236}">
              <a16:creationId xmlns:a16="http://schemas.microsoft.com/office/drawing/2014/main" id="{00000000-0008-0000-0600-0000C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00000000-0008-0000-0600-0000D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00000000-0008-0000-0600-0000D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0" name="Text Box 17">
          <a:extLst>
            <a:ext uri="{FF2B5EF4-FFF2-40B4-BE49-F238E27FC236}">
              <a16:creationId xmlns:a16="http://schemas.microsoft.com/office/drawing/2014/main" id="{00000000-0008-0000-0600-0000D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1" name="Text Box 18">
          <a:extLst>
            <a:ext uri="{FF2B5EF4-FFF2-40B4-BE49-F238E27FC236}">
              <a16:creationId xmlns:a16="http://schemas.microsoft.com/office/drawing/2014/main" id="{00000000-0008-0000-0600-0000D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2" name="Text Box 19">
          <a:extLst>
            <a:ext uri="{FF2B5EF4-FFF2-40B4-BE49-F238E27FC236}">
              <a16:creationId xmlns:a16="http://schemas.microsoft.com/office/drawing/2014/main" id="{00000000-0008-0000-0600-0000D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3" name="Text Box 20">
          <a:extLst>
            <a:ext uri="{FF2B5EF4-FFF2-40B4-BE49-F238E27FC236}">
              <a16:creationId xmlns:a16="http://schemas.microsoft.com/office/drawing/2014/main" id="{00000000-0008-0000-0600-0000D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4" name="Text Box 21">
          <a:extLst>
            <a:ext uri="{FF2B5EF4-FFF2-40B4-BE49-F238E27FC236}">
              <a16:creationId xmlns:a16="http://schemas.microsoft.com/office/drawing/2014/main" id="{00000000-0008-0000-0600-0000D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00000000-0008-0000-0600-0000D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00000000-0008-0000-0600-0000D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00000000-0008-0000-0600-0000D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00000000-0008-0000-0600-0000D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00000000-0008-0000-0600-0000D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0000000-0008-0000-0600-0000D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00000000-0008-0000-0600-0000D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00000000-0008-0000-0600-0000D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00000000-0008-0000-0600-0000D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00000000-0008-0000-0600-0000E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00000000-0008-0000-0600-0000E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00000000-0008-0000-0600-0000E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00000000-0008-0000-0600-0000E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00000000-0008-0000-0600-0000E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00000000-0008-0000-0600-0000E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00000000-0008-0000-0600-0000E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1" name="Text Box 14">
          <a:extLst>
            <a:ext uri="{FF2B5EF4-FFF2-40B4-BE49-F238E27FC236}">
              <a16:creationId xmlns:a16="http://schemas.microsoft.com/office/drawing/2014/main" id="{00000000-0008-0000-0600-0000E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00000000-0008-0000-0600-0000E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00000000-0008-0000-0600-0000E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4" name="Text Box 17">
          <a:extLst>
            <a:ext uri="{FF2B5EF4-FFF2-40B4-BE49-F238E27FC236}">
              <a16:creationId xmlns:a16="http://schemas.microsoft.com/office/drawing/2014/main" id="{00000000-0008-0000-0600-0000E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00000000-0008-0000-0600-0000E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00000000-0008-0000-0600-0000E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00000000-0008-0000-0600-0000E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00000000-0008-0000-0600-0000E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00000000-0008-0000-0600-0000E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00000000-0008-0000-0600-0000F0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00000000-0008-0000-0600-0000F1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00000000-0008-0000-0600-0000F2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00000000-0008-0000-0600-0000F3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00000000-0008-0000-0600-0000F4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00000000-0008-0000-0600-0000F5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00000000-0008-0000-0600-0000F6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00000000-0008-0000-0600-0000F7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00000000-0008-0000-0600-0000F8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00000000-0008-0000-0600-0000F9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00000000-0008-0000-0600-0000FA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00000000-0008-0000-0600-0000FB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00000000-0008-0000-0600-0000FC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00000000-0008-0000-0600-0000FD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00000000-0008-0000-0600-0000FE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00000000-0008-0000-0600-0000FF0A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00000000-0008-0000-0600-00000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00000000-0008-0000-0600-00000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00000000-0008-0000-0600-00000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00000000-0008-0000-0600-00000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00000000-0008-0000-0600-00000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00000000-0008-0000-0600-00000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00000000-0008-0000-0600-00000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3" name="Text Box 14">
          <a:extLst>
            <a:ext uri="{FF2B5EF4-FFF2-40B4-BE49-F238E27FC236}">
              <a16:creationId xmlns:a16="http://schemas.microsoft.com/office/drawing/2014/main" id="{00000000-0008-0000-0600-00000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00000000-0008-0000-0600-00000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5" name="Text Box 16">
          <a:extLst>
            <a:ext uri="{FF2B5EF4-FFF2-40B4-BE49-F238E27FC236}">
              <a16:creationId xmlns:a16="http://schemas.microsoft.com/office/drawing/2014/main" id="{00000000-0008-0000-0600-00000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6" name="Text Box 17">
          <a:extLst>
            <a:ext uri="{FF2B5EF4-FFF2-40B4-BE49-F238E27FC236}">
              <a16:creationId xmlns:a16="http://schemas.microsoft.com/office/drawing/2014/main" id="{00000000-0008-0000-0600-00000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7" name="Text Box 18">
          <a:extLst>
            <a:ext uri="{FF2B5EF4-FFF2-40B4-BE49-F238E27FC236}">
              <a16:creationId xmlns:a16="http://schemas.microsoft.com/office/drawing/2014/main" id="{00000000-0008-0000-0600-00000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8" name="Text Box 19">
          <a:extLst>
            <a:ext uri="{FF2B5EF4-FFF2-40B4-BE49-F238E27FC236}">
              <a16:creationId xmlns:a16="http://schemas.microsoft.com/office/drawing/2014/main" id="{00000000-0008-0000-0600-00000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9" name="Text Box 20">
          <a:extLst>
            <a:ext uri="{FF2B5EF4-FFF2-40B4-BE49-F238E27FC236}">
              <a16:creationId xmlns:a16="http://schemas.microsoft.com/office/drawing/2014/main" id="{00000000-0008-0000-0600-00000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00000000-0008-0000-0600-00000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1" name="Text Box 22">
          <a:extLst>
            <a:ext uri="{FF2B5EF4-FFF2-40B4-BE49-F238E27FC236}">
              <a16:creationId xmlns:a16="http://schemas.microsoft.com/office/drawing/2014/main" id="{00000000-0008-0000-0600-00000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2" name="Text Box 23">
          <a:extLst>
            <a:ext uri="{FF2B5EF4-FFF2-40B4-BE49-F238E27FC236}">
              <a16:creationId xmlns:a16="http://schemas.microsoft.com/office/drawing/2014/main" id="{00000000-0008-0000-0600-00001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3" name="Text Box 24">
          <a:extLst>
            <a:ext uri="{FF2B5EF4-FFF2-40B4-BE49-F238E27FC236}">
              <a16:creationId xmlns:a16="http://schemas.microsoft.com/office/drawing/2014/main" id="{00000000-0008-0000-0600-00001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4" name="Text Box 25">
          <a:extLst>
            <a:ext uri="{FF2B5EF4-FFF2-40B4-BE49-F238E27FC236}">
              <a16:creationId xmlns:a16="http://schemas.microsoft.com/office/drawing/2014/main" id="{00000000-0008-0000-0600-00001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5" name="Text Box 26">
          <a:extLst>
            <a:ext uri="{FF2B5EF4-FFF2-40B4-BE49-F238E27FC236}">
              <a16:creationId xmlns:a16="http://schemas.microsoft.com/office/drawing/2014/main" id="{00000000-0008-0000-0600-00001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6" name="Text Box 27">
          <a:extLst>
            <a:ext uri="{FF2B5EF4-FFF2-40B4-BE49-F238E27FC236}">
              <a16:creationId xmlns:a16="http://schemas.microsoft.com/office/drawing/2014/main" id="{00000000-0008-0000-0600-00001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7" name="Text Box 28">
          <a:extLst>
            <a:ext uri="{FF2B5EF4-FFF2-40B4-BE49-F238E27FC236}">
              <a16:creationId xmlns:a16="http://schemas.microsoft.com/office/drawing/2014/main" id="{00000000-0008-0000-0600-00001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8" name="Text Box 29">
          <a:extLst>
            <a:ext uri="{FF2B5EF4-FFF2-40B4-BE49-F238E27FC236}">
              <a16:creationId xmlns:a16="http://schemas.microsoft.com/office/drawing/2014/main" id="{00000000-0008-0000-0600-00001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9" name="Text Box 14">
          <a:extLst>
            <a:ext uri="{FF2B5EF4-FFF2-40B4-BE49-F238E27FC236}">
              <a16:creationId xmlns:a16="http://schemas.microsoft.com/office/drawing/2014/main" id="{00000000-0008-0000-0600-00001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00000000-0008-0000-0600-00001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00000000-0008-0000-0600-00001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2" name="Text Box 17">
          <a:extLst>
            <a:ext uri="{FF2B5EF4-FFF2-40B4-BE49-F238E27FC236}">
              <a16:creationId xmlns:a16="http://schemas.microsoft.com/office/drawing/2014/main" id="{00000000-0008-0000-0600-00001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00000000-0008-0000-0600-00001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4" name="Text Box 19">
          <a:extLst>
            <a:ext uri="{FF2B5EF4-FFF2-40B4-BE49-F238E27FC236}">
              <a16:creationId xmlns:a16="http://schemas.microsoft.com/office/drawing/2014/main" id="{00000000-0008-0000-0600-00001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5" name="Text Box 20">
          <a:extLst>
            <a:ext uri="{FF2B5EF4-FFF2-40B4-BE49-F238E27FC236}">
              <a16:creationId xmlns:a16="http://schemas.microsoft.com/office/drawing/2014/main" id="{00000000-0008-0000-0600-00001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6" name="Text Box 21">
          <a:extLst>
            <a:ext uri="{FF2B5EF4-FFF2-40B4-BE49-F238E27FC236}">
              <a16:creationId xmlns:a16="http://schemas.microsoft.com/office/drawing/2014/main" id="{00000000-0008-0000-0600-00001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00000000-0008-0000-0600-00001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00000000-0008-0000-0600-00002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00000000-0008-0000-0600-00002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00000000-0008-0000-0600-00002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00000000-0008-0000-0600-00002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00000000-0008-0000-0600-00002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00000000-0008-0000-0600-00002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00000000-0008-0000-0600-00002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00000000-0008-0000-0600-00002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00000000-0008-0000-0600-00002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7" name="Text Box 24">
          <a:extLst>
            <a:ext uri="{FF2B5EF4-FFF2-40B4-BE49-F238E27FC236}">
              <a16:creationId xmlns:a16="http://schemas.microsoft.com/office/drawing/2014/main" id="{00000000-0008-0000-0600-00002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8" name="Text Box 25">
          <a:extLst>
            <a:ext uri="{FF2B5EF4-FFF2-40B4-BE49-F238E27FC236}">
              <a16:creationId xmlns:a16="http://schemas.microsoft.com/office/drawing/2014/main" id="{00000000-0008-0000-0600-00002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9" name="Text Box 26">
          <a:extLst>
            <a:ext uri="{FF2B5EF4-FFF2-40B4-BE49-F238E27FC236}">
              <a16:creationId xmlns:a16="http://schemas.microsoft.com/office/drawing/2014/main" id="{00000000-0008-0000-0600-00002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00000000-0008-0000-0600-00002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1" name="Text Box 28">
          <a:extLst>
            <a:ext uri="{FF2B5EF4-FFF2-40B4-BE49-F238E27FC236}">
              <a16:creationId xmlns:a16="http://schemas.microsoft.com/office/drawing/2014/main" id="{00000000-0008-0000-0600-00002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2" name="Text Box 29">
          <a:extLst>
            <a:ext uri="{FF2B5EF4-FFF2-40B4-BE49-F238E27FC236}">
              <a16:creationId xmlns:a16="http://schemas.microsoft.com/office/drawing/2014/main" id="{00000000-0008-0000-0600-00002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3" name="Text Box 14">
          <a:extLst>
            <a:ext uri="{FF2B5EF4-FFF2-40B4-BE49-F238E27FC236}">
              <a16:creationId xmlns:a16="http://schemas.microsoft.com/office/drawing/2014/main" id="{00000000-0008-0000-0600-00002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00000000-0008-0000-0600-00003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id="{00000000-0008-0000-0600-00003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6" name="Text Box 17">
          <a:extLst>
            <a:ext uri="{FF2B5EF4-FFF2-40B4-BE49-F238E27FC236}">
              <a16:creationId xmlns:a16="http://schemas.microsoft.com/office/drawing/2014/main" id="{00000000-0008-0000-0600-00003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00000000-0008-0000-0600-00003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8" name="Text Box 19">
          <a:extLst>
            <a:ext uri="{FF2B5EF4-FFF2-40B4-BE49-F238E27FC236}">
              <a16:creationId xmlns:a16="http://schemas.microsoft.com/office/drawing/2014/main" id="{00000000-0008-0000-0600-00003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9" name="Text Box 20">
          <a:extLst>
            <a:ext uri="{FF2B5EF4-FFF2-40B4-BE49-F238E27FC236}">
              <a16:creationId xmlns:a16="http://schemas.microsoft.com/office/drawing/2014/main" id="{00000000-0008-0000-0600-00003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0" name="Text Box 21">
          <a:extLst>
            <a:ext uri="{FF2B5EF4-FFF2-40B4-BE49-F238E27FC236}">
              <a16:creationId xmlns:a16="http://schemas.microsoft.com/office/drawing/2014/main" id="{00000000-0008-0000-0600-00003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00000000-0008-0000-0600-00003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00000000-0008-0000-0600-00003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00000000-0008-0000-0600-00003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00000000-0008-0000-0600-00003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00000000-0008-0000-0600-00003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00000000-0008-0000-0600-00003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00000000-0008-0000-0600-00003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00000000-0008-0000-0600-00003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00000000-0008-0000-0600-00003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00000000-0008-0000-0600-00004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00000000-0008-0000-0600-00004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00000000-0008-0000-0600-00004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00000000-0008-0000-0600-00004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00000000-0008-0000-0600-00004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00000000-0008-0000-0600-00004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00000000-0008-0000-0600-00004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7" name="Text Box 14">
          <a:extLst>
            <a:ext uri="{FF2B5EF4-FFF2-40B4-BE49-F238E27FC236}">
              <a16:creationId xmlns:a16="http://schemas.microsoft.com/office/drawing/2014/main" id="{00000000-0008-0000-0600-00004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00000000-0008-0000-0600-00004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00000000-0008-0000-0600-00004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0" name="Text Box 17">
          <a:extLst>
            <a:ext uri="{FF2B5EF4-FFF2-40B4-BE49-F238E27FC236}">
              <a16:creationId xmlns:a16="http://schemas.microsoft.com/office/drawing/2014/main" id="{00000000-0008-0000-0600-00004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00000000-0008-0000-0600-00004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2" name="Text Box 19">
          <a:extLst>
            <a:ext uri="{FF2B5EF4-FFF2-40B4-BE49-F238E27FC236}">
              <a16:creationId xmlns:a16="http://schemas.microsoft.com/office/drawing/2014/main" id="{00000000-0008-0000-0600-00004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00000000-0008-0000-0600-00004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4" name="Text Box 21">
          <a:extLst>
            <a:ext uri="{FF2B5EF4-FFF2-40B4-BE49-F238E27FC236}">
              <a16:creationId xmlns:a16="http://schemas.microsoft.com/office/drawing/2014/main" id="{00000000-0008-0000-0600-00004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00000000-0008-0000-0600-00004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00000000-0008-0000-0600-00005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00000000-0008-0000-0600-00005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00000000-0008-0000-0600-00005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00000000-0008-0000-0600-00005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00000000-0008-0000-0600-00005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00000000-0008-0000-0600-00005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00000000-0008-0000-0600-00005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3" name="TextBox 3">
          <a:extLst>
            <a:ext uri="{FF2B5EF4-FFF2-40B4-BE49-F238E27FC236}">
              <a16:creationId xmlns:a16="http://schemas.microsoft.com/office/drawing/2014/main" id="{00000000-0008-0000-0600-00005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4" name="TextBox 3">
          <a:extLst>
            <a:ext uri="{FF2B5EF4-FFF2-40B4-BE49-F238E27FC236}">
              <a16:creationId xmlns:a16="http://schemas.microsoft.com/office/drawing/2014/main" id="{00000000-0008-0000-0600-00005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5" name="TextBox 3">
          <a:extLst>
            <a:ext uri="{FF2B5EF4-FFF2-40B4-BE49-F238E27FC236}">
              <a16:creationId xmlns:a16="http://schemas.microsoft.com/office/drawing/2014/main" id="{00000000-0008-0000-0600-00005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6" name="TextBox 3">
          <a:extLst>
            <a:ext uri="{FF2B5EF4-FFF2-40B4-BE49-F238E27FC236}">
              <a16:creationId xmlns:a16="http://schemas.microsoft.com/office/drawing/2014/main" id="{00000000-0008-0000-0600-00005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7" name="TextBox 3">
          <a:extLst>
            <a:ext uri="{FF2B5EF4-FFF2-40B4-BE49-F238E27FC236}">
              <a16:creationId xmlns:a16="http://schemas.microsoft.com/office/drawing/2014/main" id="{00000000-0008-0000-0600-00005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8" name="TextBox 3">
          <a:extLst>
            <a:ext uri="{FF2B5EF4-FFF2-40B4-BE49-F238E27FC236}">
              <a16:creationId xmlns:a16="http://schemas.microsoft.com/office/drawing/2014/main" id="{00000000-0008-0000-0600-00005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9" name="TextBox 3">
          <a:extLst>
            <a:ext uri="{FF2B5EF4-FFF2-40B4-BE49-F238E27FC236}">
              <a16:creationId xmlns:a16="http://schemas.microsoft.com/office/drawing/2014/main" id="{00000000-0008-0000-0600-00005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0" name="TextBox 3">
          <a:extLst>
            <a:ext uri="{FF2B5EF4-FFF2-40B4-BE49-F238E27FC236}">
              <a16:creationId xmlns:a16="http://schemas.microsoft.com/office/drawing/2014/main" id="{00000000-0008-0000-0600-00005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1" name="TextBox 3">
          <a:extLst>
            <a:ext uri="{FF2B5EF4-FFF2-40B4-BE49-F238E27FC236}">
              <a16:creationId xmlns:a16="http://schemas.microsoft.com/office/drawing/2014/main" id="{00000000-0008-0000-0600-00005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2" name="TextBox 3">
          <a:extLst>
            <a:ext uri="{FF2B5EF4-FFF2-40B4-BE49-F238E27FC236}">
              <a16:creationId xmlns:a16="http://schemas.microsoft.com/office/drawing/2014/main" id="{00000000-0008-0000-0600-00006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3" name="TextBox 3">
          <a:extLst>
            <a:ext uri="{FF2B5EF4-FFF2-40B4-BE49-F238E27FC236}">
              <a16:creationId xmlns:a16="http://schemas.microsoft.com/office/drawing/2014/main" id="{00000000-0008-0000-0600-00006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4" name="TextBox 3">
          <a:extLst>
            <a:ext uri="{FF2B5EF4-FFF2-40B4-BE49-F238E27FC236}">
              <a16:creationId xmlns:a16="http://schemas.microsoft.com/office/drawing/2014/main" id="{00000000-0008-0000-0600-00006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5" name="TextBox 3">
          <a:extLst>
            <a:ext uri="{FF2B5EF4-FFF2-40B4-BE49-F238E27FC236}">
              <a16:creationId xmlns:a16="http://schemas.microsoft.com/office/drawing/2014/main" id="{00000000-0008-0000-0600-00006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6" name="TextBox 3">
          <a:extLst>
            <a:ext uri="{FF2B5EF4-FFF2-40B4-BE49-F238E27FC236}">
              <a16:creationId xmlns:a16="http://schemas.microsoft.com/office/drawing/2014/main" id="{00000000-0008-0000-0600-00006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7" name="TextBox 3">
          <a:extLst>
            <a:ext uri="{FF2B5EF4-FFF2-40B4-BE49-F238E27FC236}">
              <a16:creationId xmlns:a16="http://schemas.microsoft.com/office/drawing/2014/main" id="{00000000-0008-0000-0600-00006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8" name="TextBox 3">
          <a:extLst>
            <a:ext uri="{FF2B5EF4-FFF2-40B4-BE49-F238E27FC236}">
              <a16:creationId xmlns:a16="http://schemas.microsoft.com/office/drawing/2014/main" id="{00000000-0008-0000-0600-00006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9" name="TextBox 3">
          <a:extLst>
            <a:ext uri="{FF2B5EF4-FFF2-40B4-BE49-F238E27FC236}">
              <a16:creationId xmlns:a16="http://schemas.microsoft.com/office/drawing/2014/main" id="{00000000-0008-0000-0600-00006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0" name="TextBox 3">
          <a:extLst>
            <a:ext uri="{FF2B5EF4-FFF2-40B4-BE49-F238E27FC236}">
              <a16:creationId xmlns:a16="http://schemas.microsoft.com/office/drawing/2014/main" id="{00000000-0008-0000-0600-00006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1" name="TextBox 3">
          <a:extLst>
            <a:ext uri="{FF2B5EF4-FFF2-40B4-BE49-F238E27FC236}">
              <a16:creationId xmlns:a16="http://schemas.microsoft.com/office/drawing/2014/main" id="{00000000-0008-0000-0600-00006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2" name="TextBox 3">
          <a:extLst>
            <a:ext uri="{FF2B5EF4-FFF2-40B4-BE49-F238E27FC236}">
              <a16:creationId xmlns:a16="http://schemas.microsoft.com/office/drawing/2014/main" id="{00000000-0008-0000-0600-00006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3" name="TextBox 3">
          <a:extLst>
            <a:ext uri="{FF2B5EF4-FFF2-40B4-BE49-F238E27FC236}">
              <a16:creationId xmlns:a16="http://schemas.microsoft.com/office/drawing/2014/main" id="{00000000-0008-0000-0600-00006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4" name="TextBox 3">
          <a:extLst>
            <a:ext uri="{FF2B5EF4-FFF2-40B4-BE49-F238E27FC236}">
              <a16:creationId xmlns:a16="http://schemas.microsoft.com/office/drawing/2014/main" id="{00000000-0008-0000-0600-00006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5" name="TextBox 3">
          <a:extLst>
            <a:ext uri="{FF2B5EF4-FFF2-40B4-BE49-F238E27FC236}">
              <a16:creationId xmlns:a16="http://schemas.microsoft.com/office/drawing/2014/main" id="{00000000-0008-0000-0600-00006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6" name="TextBox 3">
          <a:extLst>
            <a:ext uri="{FF2B5EF4-FFF2-40B4-BE49-F238E27FC236}">
              <a16:creationId xmlns:a16="http://schemas.microsoft.com/office/drawing/2014/main" id="{00000000-0008-0000-0600-00006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7" name="TextBox 3">
          <a:extLst>
            <a:ext uri="{FF2B5EF4-FFF2-40B4-BE49-F238E27FC236}">
              <a16:creationId xmlns:a16="http://schemas.microsoft.com/office/drawing/2014/main" id="{00000000-0008-0000-0600-00006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8" name="TextBox 3">
          <a:extLst>
            <a:ext uri="{FF2B5EF4-FFF2-40B4-BE49-F238E27FC236}">
              <a16:creationId xmlns:a16="http://schemas.microsoft.com/office/drawing/2014/main" id="{00000000-0008-0000-0600-00007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9" name="TextBox 3">
          <a:extLst>
            <a:ext uri="{FF2B5EF4-FFF2-40B4-BE49-F238E27FC236}">
              <a16:creationId xmlns:a16="http://schemas.microsoft.com/office/drawing/2014/main" id="{00000000-0008-0000-0600-00007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0" name="TextBox 3">
          <a:extLst>
            <a:ext uri="{FF2B5EF4-FFF2-40B4-BE49-F238E27FC236}">
              <a16:creationId xmlns:a16="http://schemas.microsoft.com/office/drawing/2014/main" id="{00000000-0008-0000-0600-00007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1" name="TextBox 3">
          <a:extLst>
            <a:ext uri="{FF2B5EF4-FFF2-40B4-BE49-F238E27FC236}">
              <a16:creationId xmlns:a16="http://schemas.microsoft.com/office/drawing/2014/main" id="{00000000-0008-0000-0600-00007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2" name="TextBox 3">
          <a:extLst>
            <a:ext uri="{FF2B5EF4-FFF2-40B4-BE49-F238E27FC236}">
              <a16:creationId xmlns:a16="http://schemas.microsoft.com/office/drawing/2014/main" id="{00000000-0008-0000-0600-00007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3" name="TextBox 3">
          <a:extLst>
            <a:ext uri="{FF2B5EF4-FFF2-40B4-BE49-F238E27FC236}">
              <a16:creationId xmlns:a16="http://schemas.microsoft.com/office/drawing/2014/main" id="{00000000-0008-0000-0600-00007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4" name="TextBox 3">
          <a:extLst>
            <a:ext uri="{FF2B5EF4-FFF2-40B4-BE49-F238E27FC236}">
              <a16:creationId xmlns:a16="http://schemas.microsoft.com/office/drawing/2014/main" id="{00000000-0008-0000-0600-00007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5" name="TextBox 3">
          <a:extLst>
            <a:ext uri="{FF2B5EF4-FFF2-40B4-BE49-F238E27FC236}">
              <a16:creationId xmlns:a16="http://schemas.microsoft.com/office/drawing/2014/main" id="{00000000-0008-0000-0600-00007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6" name="TextBox 3">
          <a:extLst>
            <a:ext uri="{FF2B5EF4-FFF2-40B4-BE49-F238E27FC236}">
              <a16:creationId xmlns:a16="http://schemas.microsoft.com/office/drawing/2014/main" id="{00000000-0008-0000-0600-00007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7" name="TextBox 3">
          <a:extLst>
            <a:ext uri="{FF2B5EF4-FFF2-40B4-BE49-F238E27FC236}">
              <a16:creationId xmlns:a16="http://schemas.microsoft.com/office/drawing/2014/main" id="{00000000-0008-0000-0600-00007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8" name="TextBox 3">
          <a:extLst>
            <a:ext uri="{FF2B5EF4-FFF2-40B4-BE49-F238E27FC236}">
              <a16:creationId xmlns:a16="http://schemas.microsoft.com/office/drawing/2014/main" id="{00000000-0008-0000-0600-00007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9" name="TextBox 3">
          <a:extLst>
            <a:ext uri="{FF2B5EF4-FFF2-40B4-BE49-F238E27FC236}">
              <a16:creationId xmlns:a16="http://schemas.microsoft.com/office/drawing/2014/main" id="{00000000-0008-0000-0600-00007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0" name="TextBox 3">
          <a:extLst>
            <a:ext uri="{FF2B5EF4-FFF2-40B4-BE49-F238E27FC236}">
              <a16:creationId xmlns:a16="http://schemas.microsoft.com/office/drawing/2014/main" id="{00000000-0008-0000-0600-00007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1" name="TextBox 3">
          <a:extLst>
            <a:ext uri="{FF2B5EF4-FFF2-40B4-BE49-F238E27FC236}">
              <a16:creationId xmlns:a16="http://schemas.microsoft.com/office/drawing/2014/main" id="{00000000-0008-0000-0600-00007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2" name="TextBox 3">
          <a:extLst>
            <a:ext uri="{FF2B5EF4-FFF2-40B4-BE49-F238E27FC236}">
              <a16:creationId xmlns:a16="http://schemas.microsoft.com/office/drawing/2014/main" id="{00000000-0008-0000-0600-00007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3" name="TextBox 3">
          <a:extLst>
            <a:ext uri="{FF2B5EF4-FFF2-40B4-BE49-F238E27FC236}">
              <a16:creationId xmlns:a16="http://schemas.microsoft.com/office/drawing/2014/main" id="{00000000-0008-0000-0600-00007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4" name="TextBox 3">
          <a:extLst>
            <a:ext uri="{FF2B5EF4-FFF2-40B4-BE49-F238E27FC236}">
              <a16:creationId xmlns:a16="http://schemas.microsoft.com/office/drawing/2014/main" id="{00000000-0008-0000-0600-00008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5" name="TextBox 3">
          <a:extLst>
            <a:ext uri="{FF2B5EF4-FFF2-40B4-BE49-F238E27FC236}">
              <a16:creationId xmlns:a16="http://schemas.microsoft.com/office/drawing/2014/main" id="{00000000-0008-0000-0600-00008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6" name="TextBox 3">
          <a:extLst>
            <a:ext uri="{FF2B5EF4-FFF2-40B4-BE49-F238E27FC236}">
              <a16:creationId xmlns:a16="http://schemas.microsoft.com/office/drawing/2014/main" id="{00000000-0008-0000-0600-00008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7" name="TextBox 3">
          <a:extLst>
            <a:ext uri="{FF2B5EF4-FFF2-40B4-BE49-F238E27FC236}">
              <a16:creationId xmlns:a16="http://schemas.microsoft.com/office/drawing/2014/main" id="{00000000-0008-0000-0600-00008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8" name="TextBox 3">
          <a:extLst>
            <a:ext uri="{FF2B5EF4-FFF2-40B4-BE49-F238E27FC236}">
              <a16:creationId xmlns:a16="http://schemas.microsoft.com/office/drawing/2014/main" id="{00000000-0008-0000-0600-00008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9" name="TextBox 3">
          <a:extLst>
            <a:ext uri="{FF2B5EF4-FFF2-40B4-BE49-F238E27FC236}">
              <a16:creationId xmlns:a16="http://schemas.microsoft.com/office/drawing/2014/main" id="{00000000-0008-0000-0600-00008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00000000-0008-0000-0600-00008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1" name="TextBox 3">
          <a:extLst>
            <a:ext uri="{FF2B5EF4-FFF2-40B4-BE49-F238E27FC236}">
              <a16:creationId xmlns:a16="http://schemas.microsoft.com/office/drawing/2014/main" id="{00000000-0008-0000-0600-00008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2" name="TextBox 3">
          <a:extLst>
            <a:ext uri="{FF2B5EF4-FFF2-40B4-BE49-F238E27FC236}">
              <a16:creationId xmlns:a16="http://schemas.microsoft.com/office/drawing/2014/main" id="{00000000-0008-0000-0600-00008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3" name="TextBox 3">
          <a:extLst>
            <a:ext uri="{FF2B5EF4-FFF2-40B4-BE49-F238E27FC236}">
              <a16:creationId xmlns:a16="http://schemas.microsoft.com/office/drawing/2014/main" id="{00000000-0008-0000-0600-00008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4" name="TextBox 3">
          <a:extLst>
            <a:ext uri="{FF2B5EF4-FFF2-40B4-BE49-F238E27FC236}">
              <a16:creationId xmlns:a16="http://schemas.microsoft.com/office/drawing/2014/main" id="{00000000-0008-0000-0600-00008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5" name="TextBox 3">
          <a:extLst>
            <a:ext uri="{FF2B5EF4-FFF2-40B4-BE49-F238E27FC236}">
              <a16:creationId xmlns:a16="http://schemas.microsoft.com/office/drawing/2014/main" id="{00000000-0008-0000-0600-00008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6" name="TextBox 3">
          <a:extLst>
            <a:ext uri="{FF2B5EF4-FFF2-40B4-BE49-F238E27FC236}">
              <a16:creationId xmlns:a16="http://schemas.microsoft.com/office/drawing/2014/main" id="{00000000-0008-0000-0600-00008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7" name="TextBox 3">
          <a:extLst>
            <a:ext uri="{FF2B5EF4-FFF2-40B4-BE49-F238E27FC236}">
              <a16:creationId xmlns:a16="http://schemas.microsoft.com/office/drawing/2014/main" id="{00000000-0008-0000-0600-00008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8" name="TextBox 3">
          <a:extLst>
            <a:ext uri="{FF2B5EF4-FFF2-40B4-BE49-F238E27FC236}">
              <a16:creationId xmlns:a16="http://schemas.microsoft.com/office/drawing/2014/main" id="{00000000-0008-0000-0600-00008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9" name="TextBox 3">
          <a:extLst>
            <a:ext uri="{FF2B5EF4-FFF2-40B4-BE49-F238E27FC236}">
              <a16:creationId xmlns:a16="http://schemas.microsoft.com/office/drawing/2014/main" id="{00000000-0008-0000-0600-00008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0" name="TextBox 3">
          <a:extLst>
            <a:ext uri="{FF2B5EF4-FFF2-40B4-BE49-F238E27FC236}">
              <a16:creationId xmlns:a16="http://schemas.microsoft.com/office/drawing/2014/main" id="{00000000-0008-0000-0600-00009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1" name="TextBox 3">
          <a:extLst>
            <a:ext uri="{FF2B5EF4-FFF2-40B4-BE49-F238E27FC236}">
              <a16:creationId xmlns:a16="http://schemas.microsoft.com/office/drawing/2014/main" id="{00000000-0008-0000-0600-00009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2" name="TextBox 3">
          <a:extLst>
            <a:ext uri="{FF2B5EF4-FFF2-40B4-BE49-F238E27FC236}">
              <a16:creationId xmlns:a16="http://schemas.microsoft.com/office/drawing/2014/main" id="{00000000-0008-0000-0600-00009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3" name="TextBox 3">
          <a:extLst>
            <a:ext uri="{FF2B5EF4-FFF2-40B4-BE49-F238E27FC236}">
              <a16:creationId xmlns:a16="http://schemas.microsoft.com/office/drawing/2014/main" id="{00000000-0008-0000-0600-00009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4" name="TextBox 3">
          <a:extLst>
            <a:ext uri="{FF2B5EF4-FFF2-40B4-BE49-F238E27FC236}">
              <a16:creationId xmlns:a16="http://schemas.microsoft.com/office/drawing/2014/main" id="{00000000-0008-0000-0600-00009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5" name="TextBox 3">
          <a:extLst>
            <a:ext uri="{FF2B5EF4-FFF2-40B4-BE49-F238E27FC236}">
              <a16:creationId xmlns:a16="http://schemas.microsoft.com/office/drawing/2014/main" id="{00000000-0008-0000-0600-00009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6" name="TextBox 3">
          <a:extLst>
            <a:ext uri="{FF2B5EF4-FFF2-40B4-BE49-F238E27FC236}">
              <a16:creationId xmlns:a16="http://schemas.microsoft.com/office/drawing/2014/main" id="{00000000-0008-0000-0600-00009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7" name="TextBox 3">
          <a:extLst>
            <a:ext uri="{FF2B5EF4-FFF2-40B4-BE49-F238E27FC236}">
              <a16:creationId xmlns:a16="http://schemas.microsoft.com/office/drawing/2014/main" id="{00000000-0008-0000-0600-00009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8" name="TextBox 3">
          <a:extLst>
            <a:ext uri="{FF2B5EF4-FFF2-40B4-BE49-F238E27FC236}">
              <a16:creationId xmlns:a16="http://schemas.microsoft.com/office/drawing/2014/main" id="{00000000-0008-0000-0600-00009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9" name="TextBox 3">
          <a:extLst>
            <a:ext uri="{FF2B5EF4-FFF2-40B4-BE49-F238E27FC236}">
              <a16:creationId xmlns:a16="http://schemas.microsoft.com/office/drawing/2014/main" id="{00000000-0008-0000-0600-00009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0" name="TextBox 3">
          <a:extLst>
            <a:ext uri="{FF2B5EF4-FFF2-40B4-BE49-F238E27FC236}">
              <a16:creationId xmlns:a16="http://schemas.microsoft.com/office/drawing/2014/main" id="{00000000-0008-0000-0600-00009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1" name="TextBox 3">
          <a:extLst>
            <a:ext uri="{FF2B5EF4-FFF2-40B4-BE49-F238E27FC236}">
              <a16:creationId xmlns:a16="http://schemas.microsoft.com/office/drawing/2014/main" id="{00000000-0008-0000-0600-00009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2" name="TextBox 3">
          <a:extLst>
            <a:ext uri="{FF2B5EF4-FFF2-40B4-BE49-F238E27FC236}">
              <a16:creationId xmlns:a16="http://schemas.microsoft.com/office/drawing/2014/main" id="{00000000-0008-0000-0600-00009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3" name="TextBox 3">
          <a:extLst>
            <a:ext uri="{FF2B5EF4-FFF2-40B4-BE49-F238E27FC236}">
              <a16:creationId xmlns:a16="http://schemas.microsoft.com/office/drawing/2014/main" id="{00000000-0008-0000-0600-00009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4" name="TextBox 3">
          <a:extLst>
            <a:ext uri="{FF2B5EF4-FFF2-40B4-BE49-F238E27FC236}">
              <a16:creationId xmlns:a16="http://schemas.microsoft.com/office/drawing/2014/main" id="{00000000-0008-0000-0600-00009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5" name="TextBox 3">
          <a:extLst>
            <a:ext uri="{FF2B5EF4-FFF2-40B4-BE49-F238E27FC236}">
              <a16:creationId xmlns:a16="http://schemas.microsoft.com/office/drawing/2014/main" id="{00000000-0008-0000-0600-00009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6" name="TextBox 3">
          <a:extLst>
            <a:ext uri="{FF2B5EF4-FFF2-40B4-BE49-F238E27FC236}">
              <a16:creationId xmlns:a16="http://schemas.microsoft.com/office/drawing/2014/main" id="{00000000-0008-0000-0600-0000A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00000000-0008-0000-0600-0000A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8" name="TextBox 3">
          <a:extLst>
            <a:ext uri="{FF2B5EF4-FFF2-40B4-BE49-F238E27FC236}">
              <a16:creationId xmlns:a16="http://schemas.microsoft.com/office/drawing/2014/main" id="{00000000-0008-0000-0600-0000A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9" name="TextBox 3">
          <a:extLst>
            <a:ext uri="{FF2B5EF4-FFF2-40B4-BE49-F238E27FC236}">
              <a16:creationId xmlns:a16="http://schemas.microsoft.com/office/drawing/2014/main" id="{00000000-0008-0000-0600-0000A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0" name="TextBox 3">
          <a:extLst>
            <a:ext uri="{FF2B5EF4-FFF2-40B4-BE49-F238E27FC236}">
              <a16:creationId xmlns:a16="http://schemas.microsoft.com/office/drawing/2014/main" id="{00000000-0008-0000-0600-0000A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00000000-0008-0000-0600-0000A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2" name="TextBox 3">
          <a:extLst>
            <a:ext uri="{FF2B5EF4-FFF2-40B4-BE49-F238E27FC236}">
              <a16:creationId xmlns:a16="http://schemas.microsoft.com/office/drawing/2014/main" id="{00000000-0008-0000-0600-0000A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3" name="TextBox 3">
          <a:extLst>
            <a:ext uri="{FF2B5EF4-FFF2-40B4-BE49-F238E27FC236}">
              <a16:creationId xmlns:a16="http://schemas.microsoft.com/office/drawing/2014/main" id="{00000000-0008-0000-0600-0000A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4" name="TextBox 3">
          <a:extLst>
            <a:ext uri="{FF2B5EF4-FFF2-40B4-BE49-F238E27FC236}">
              <a16:creationId xmlns:a16="http://schemas.microsoft.com/office/drawing/2014/main" id="{00000000-0008-0000-0600-0000A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5" name="TextBox 3">
          <a:extLst>
            <a:ext uri="{FF2B5EF4-FFF2-40B4-BE49-F238E27FC236}">
              <a16:creationId xmlns:a16="http://schemas.microsoft.com/office/drawing/2014/main" id="{00000000-0008-0000-0600-0000A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6" name="TextBox 3">
          <a:extLst>
            <a:ext uri="{FF2B5EF4-FFF2-40B4-BE49-F238E27FC236}">
              <a16:creationId xmlns:a16="http://schemas.microsoft.com/office/drawing/2014/main" id="{00000000-0008-0000-0600-0000A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7" name="TextBox 3">
          <a:extLst>
            <a:ext uri="{FF2B5EF4-FFF2-40B4-BE49-F238E27FC236}">
              <a16:creationId xmlns:a16="http://schemas.microsoft.com/office/drawing/2014/main" id="{00000000-0008-0000-0600-0000A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8" name="TextBox 3">
          <a:extLst>
            <a:ext uri="{FF2B5EF4-FFF2-40B4-BE49-F238E27FC236}">
              <a16:creationId xmlns:a16="http://schemas.microsoft.com/office/drawing/2014/main" id="{00000000-0008-0000-0600-0000A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9" name="TextBox 3">
          <a:extLst>
            <a:ext uri="{FF2B5EF4-FFF2-40B4-BE49-F238E27FC236}">
              <a16:creationId xmlns:a16="http://schemas.microsoft.com/office/drawing/2014/main" id="{00000000-0008-0000-0600-0000A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0" name="TextBox 3">
          <a:extLst>
            <a:ext uri="{FF2B5EF4-FFF2-40B4-BE49-F238E27FC236}">
              <a16:creationId xmlns:a16="http://schemas.microsoft.com/office/drawing/2014/main" id="{00000000-0008-0000-0600-0000A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1" name="TextBox 3">
          <a:extLst>
            <a:ext uri="{FF2B5EF4-FFF2-40B4-BE49-F238E27FC236}">
              <a16:creationId xmlns:a16="http://schemas.microsoft.com/office/drawing/2014/main" id="{00000000-0008-0000-0600-0000A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00000000-0008-0000-0600-0000B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3" name="TextBox 3">
          <a:extLst>
            <a:ext uri="{FF2B5EF4-FFF2-40B4-BE49-F238E27FC236}">
              <a16:creationId xmlns:a16="http://schemas.microsoft.com/office/drawing/2014/main" id="{00000000-0008-0000-0600-0000B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4" name="TextBox 3">
          <a:extLst>
            <a:ext uri="{FF2B5EF4-FFF2-40B4-BE49-F238E27FC236}">
              <a16:creationId xmlns:a16="http://schemas.microsoft.com/office/drawing/2014/main" id="{00000000-0008-0000-0600-0000B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5" name="Text Box 22">
          <a:extLst>
            <a:ext uri="{FF2B5EF4-FFF2-40B4-BE49-F238E27FC236}">
              <a16:creationId xmlns:a16="http://schemas.microsoft.com/office/drawing/2014/main" id="{00000000-0008-0000-0600-0000B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00000000-0008-0000-0600-0000B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7" name="Text Box 24">
          <a:extLst>
            <a:ext uri="{FF2B5EF4-FFF2-40B4-BE49-F238E27FC236}">
              <a16:creationId xmlns:a16="http://schemas.microsoft.com/office/drawing/2014/main" id="{00000000-0008-0000-0600-0000B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8" name="Text Box 25">
          <a:extLst>
            <a:ext uri="{FF2B5EF4-FFF2-40B4-BE49-F238E27FC236}">
              <a16:creationId xmlns:a16="http://schemas.microsoft.com/office/drawing/2014/main" id="{00000000-0008-0000-0600-0000B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9" name="Text Box 26">
          <a:extLst>
            <a:ext uri="{FF2B5EF4-FFF2-40B4-BE49-F238E27FC236}">
              <a16:creationId xmlns:a16="http://schemas.microsoft.com/office/drawing/2014/main" id="{00000000-0008-0000-0600-0000B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0" name="Text Box 27">
          <a:extLst>
            <a:ext uri="{FF2B5EF4-FFF2-40B4-BE49-F238E27FC236}">
              <a16:creationId xmlns:a16="http://schemas.microsoft.com/office/drawing/2014/main" id="{00000000-0008-0000-0600-0000B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1" name="Text Box 28">
          <a:extLst>
            <a:ext uri="{FF2B5EF4-FFF2-40B4-BE49-F238E27FC236}">
              <a16:creationId xmlns:a16="http://schemas.microsoft.com/office/drawing/2014/main" id="{00000000-0008-0000-0600-0000B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2" name="Text Box 29">
          <a:extLst>
            <a:ext uri="{FF2B5EF4-FFF2-40B4-BE49-F238E27FC236}">
              <a16:creationId xmlns:a16="http://schemas.microsoft.com/office/drawing/2014/main" id="{00000000-0008-0000-0600-0000B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3" name="Text Box 14">
          <a:extLst>
            <a:ext uri="{FF2B5EF4-FFF2-40B4-BE49-F238E27FC236}">
              <a16:creationId xmlns:a16="http://schemas.microsoft.com/office/drawing/2014/main" id="{00000000-0008-0000-0600-0000B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00000000-0008-0000-0600-0000B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00000000-0008-0000-0600-0000B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6" name="Text Box 17">
          <a:extLst>
            <a:ext uri="{FF2B5EF4-FFF2-40B4-BE49-F238E27FC236}">
              <a16:creationId xmlns:a16="http://schemas.microsoft.com/office/drawing/2014/main" id="{00000000-0008-0000-0600-0000B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00000000-0008-0000-0600-0000B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00000000-0008-0000-0600-0000C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00000000-0008-0000-0600-0000C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00000000-0008-0000-0600-0000C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1" name="Text Box 14">
          <a:extLst>
            <a:ext uri="{FF2B5EF4-FFF2-40B4-BE49-F238E27FC236}">
              <a16:creationId xmlns:a16="http://schemas.microsoft.com/office/drawing/2014/main" id="{00000000-0008-0000-0600-0000C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00000000-0008-0000-0600-0000C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00000000-0008-0000-0600-0000C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4" name="Text Box 17">
          <a:extLst>
            <a:ext uri="{FF2B5EF4-FFF2-40B4-BE49-F238E27FC236}">
              <a16:creationId xmlns:a16="http://schemas.microsoft.com/office/drawing/2014/main" id="{00000000-0008-0000-0600-0000C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00000000-0008-0000-0600-0000C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00000000-0008-0000-0600-0000C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00000000-0008-0000-0600-0000C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00000000-0008-0000-0600-0000C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00000000-0008-0000-0600-0000C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00000000-0008-0000-0600-0000C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00000000-0008-0000-0600-0000C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00000000-0008-0000-0600-0000C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00000000-0008-0000-0600-0000C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00000000-0008-0000-0600-0000D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00000000-0008-0000-0600-0000D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00000000-0008-0000-0600-0000D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7" name="Text Box 14">
          <a:extLst>
            <a:ext uri="{FF2B5EF4-FFF2-40B4-BE49-F238E27FC236}">
              <a16:creationId xmlns:a16="http://schemas.microsoft.com/office/drawing/2014/main" id="{00000000-0008-0000-0600-0000D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00000000-0008-0000-0600-0000D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00000000-0008-0000-0600-0000D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00000000-0008-0000-0600-0000D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00000000-0008-0000-0600-0000D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2" name="Text Box 19">
          <a:extLst>
            <a:ext uri="{FF2B5EF4-FFF2-40B4-BE49-F238E27FC236}">
              <a16:creationId xmlns:a16="http://schemas.microsoft.com/office/drawing/2014/main" id="{00000000-0008-0000-0600-0000D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3" name="Text Box 20">
          <a:extLst>
            <a:ext uri="{FF2B5EF4-FFF2-40B4-BE49-F238E27FC236}">
              <a16:creationId xmlns:a16="http://schemas.microsoft.com/office/drawing/2014/main" id="{00000000-0008-0000-0600-0000D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4" name="Text Box 21">
          <a:extLst>
            <a:ext uri="{FF2B5EF4-FFF2-40B4-BE49-F238E27FC236}">
              <a16:creationId xmlns:a16="http://schemas.microsoft.com/office/drawing/2014/main" id="{00000000-0008-0000-0600-0000D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5" name="Text Box 14">
          <a:extLst>
            <a:ext uri="{FF2B5EF4-FFF2-40B4-BE49-F238E27FC236}">
              <a16:creationId xmlns:a16="http://schemas.microsoft.com/office/drawing/2014/main" id="{00000000-0008-0000-0600-0000D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00000000-0008-0000-0600-0000D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00000000-0008-0000-0600-0000D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8" name="Text Box 17">
          <a:extLst>
            <a:ext uri="{FF2B5EF4-FFF2-40B4-BE49-F238E27FC236}">
              <a16:creationId xmlns:a16="http://schemas.microsoft.com/office/drawing/2014/main" id="{00000000-0008-0000-0600-0000D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00000000-0008-0000-0600-0000D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0" name="Text Box 19">
          <a:extLst>
            <a:ext uri="{FF2B5EF4-FFF2-40B4-BE49-F238E27FC236}">
              <a16:creationId xmlns:a16="http://schemas.microsoft.com/office/drawing/2014/main" id="{00000000-0008-0000-0600-0000E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1" name="Text Box 20">
          <a:extLst>
            <a:ext uri="{FF2B5EF4-FFF2-40B4-BE49-F238E27FC236}">
              <a16:creationId xmlns:a16="http://schemas.microsoft.com/office/drawing/2014/main" id="{00000000-0008-0000-0600-0000E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2" name="Text Box 21">
          <a:extLst>
            <a:ext uri="{FF2B5EF4-FFF2-40B4-BE49-F238E27FC236}">
              <a16:creationId xmlns:a16="http://schemas.microsoft.com/office/drawing/2014/main" id="{00000000-0008-0000-0600-0000E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3" name="Text Box 22">
          <a:extLst>
            <a:ext uri="{FF2B5EF4-FFF2-40B4-BE49-F238E27FC236}">
              <a16:creationId xmlns:a16="http://schemas.microsoft.com/office/drawing/2014/main" id="{00000000-0008-0000-0600-0000E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00000000-0008-0000-0600-0000E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5" name="Text Box 24">
          <a:extLst>
            <a:ext uri="{FF2B5EF4-FFF2-40B4-BE49-F238E27FC236}">
              <a16:creationId xmlns:a16="http://schemas.microsoft.com/office/drawing/2014/main" id="{00000000-0008-0000-0600-0000E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6" name="Text Box 25">
          <a:extLst>
            <a:ext uri="{FF2B5EF4-FFF2-40B4-BE49-F238E27FC236}">
              <a16:creationId xmlns:a16="http://schemas.microsoft.com/office/drawing/2014/main" id="{00000000-0008-0000-0600-0000E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7" name="Text Box 26">
          <a:extLst>
            <a:ext uri="{FF2B5EF4-FFF2-40B4-BE49-F238E27FC236}">
              <a16:creationId xmlns:a16="http://schemas.microsoft.com/office/drawing/2014/main" id="{00000000-0008-0000-0600-0000E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00000000-0008-0000-0600-0000E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9" name="Text Box 28">
          <a:extLst>
            <a:ext uri="{FF2B5EF4-FFF2-40B4-BE49-F238E27FC236}">
              <a16:creationId xmlns:a16="http://schemas.microsoft.com/office/drawing/2014/main" id="{00000000-0008-0000-0600-0000E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0" name="Text Box 29">
          <a:extLst>
            <a:ext uri="{FF2B5EF4-FFF2-40B4-BE49-F238E27FC236}">
              <a16:creationId xmlns:a16="http://schemas.microsoft.com/office/drawing/2014/main" id="{00000000-0008-0000-0600-0000E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1" name="Text Box 14">
          <a:extLst>
            <a:ext uri="{FF2B5EF4-FFF2-40B4-BE49-F238E27FC236}">
              <a16:creationId xmlns:a16="http://schemas.microsoft.com/office/drawing/2014/main" id="{00000000-0008-0000-0600-0000E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2" name="Text Box 15">
          <a:extLst>
            <a:ext uri="{FF2B5EF4-FFF2-40B4-BE49-F238E27FC236}">
              <a16:creationId xmlns:a16="http://schemas.microsoft.com/office/drawing/2014/main" id="{00000000-0008-0000-0600-0000E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00000000-0008-0000-0600-0000E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4" name="Text Box 17">
          <a:extLst>
            <a:ext uri="{FF2B5EF4-FFF2-40B4-BE49-F238E27FC236}">
              <a16:creationId xmlns:a16="http://schemas.microsoft.com/office/drawing/2014/main" id="{00000000-0008-0000-0600-0000E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00000000-0008-0000-0600-0000E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6" name="Text Box 19">
          <a:extLst>
            <a:ext uri="{FF2B5EF4-FFF2-40B4-BE49-F238E27FC236}">
              <a16:creationId xmlns:a16="http://schemas.microsoft.com/office/drawing/2014/main" id="{00000000-0008-0000-0600-0000F0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7" name="Text Box 20">
          <a:extLst>
            <a:ext uri="{FF2B5EF4-FFF2-40B4-BE49-F238E27FC236}">
              <a16:creationId xmlns:a16="http://schemas.microsoft.com/office/drawing/2014/main" id="{00000000-0008-0000-0600-0000F1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8" name="Text Box 21">
          <a:extLst>
            <a:ext uri="{FF2B5EF4-FFF2-40B4-BE49-F238E27FC236}">
              <a16:creationId xmlns:a16="http://schemas.microsoft.com/office/drawing/2014/main" id="{00000000-0008-0000-0600-0000F2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9" name="Text Box 14">
          <a:extLst>
            <a:ext uri="{FF2B5EF4-FFF2-40B4-BE49-F238E27FC236}">
              <a16:creationId xmlns:a16="http://schemas.microsoft.com/office/drawing/2014/main" id="{00000000-0008-0000-0600-0000F3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00000000-0008-0000-0600-0000F4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00000000-0008-0000-0600-0000F5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2" name="Text Box 17">
          <a:extLst>
            <a:ext uri="{FF2B5EF4-FFF2-40B4-BE49-F238E27FC236}">
              <a16:creationId xmlns:a16="http://schemas.microsoft.com/office/drawing/2014/main" id="{00000000-0008-0000-0600-0000F6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3" name="Text Box 18">
          <a:extLst>
            <a:ext uri="{FF2B5EF4-FFF2-40B4-BE49-F238E27FC236}">
              <a16:creationId xmlns:a16="http://schemas.microsoft.com/office/drawing/2014/main" id="{00000000-0008-0000-0600-0000F7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00000000-0008-0000-0600-0000F8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5" name="Text Box 20">
          <a:extLst>
            <a:ext uri="{FF2B5EF4-FFF2-40B4-BE49-F238E27FC236}">
              <a16:creationId xmlns:a16="http://schemas.microsoft.com/office/drawing/2014/main" id="{00000000-0008-0000-0600-0000F9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6" name="Text Box 21">
          <a:extLst>
            <a:ext uri="{FF2B5EF4-FFF2-40B4-BE49-F238E27FC236}">
              <a16:creationId xmlns:a16="http://schemas.microsoft.com/office/drawing/2014/main" id="{00000000-0008-0000-0600-0000FA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7" name="Text Box 22">
          <a:extLst>
            <a:ext uri="{FF2B5EF4-FFF2-40B4-BE49-F238E27FC236}">
              <a16:creationId xmlns:a16="http://schemas.microsoft.com/office/drawing/2014/main" id="{00000000-0008-0000-0600-0000FB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8" name="Text Box 23">
          <a:extLst>
            <a:ext uri="{FF2B5EF4-FFF2-40B4-BE49-F238E27FC236}">
              <a16:creationId xmlns:a16="http://schemas.microsoft.com/office/drawing/2014/main" id="{00000000-0008-0000-0600-0000FC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00000000-0008-0000-0600-0000FD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0" name="Text Box 25">
          <a:extLst>
            <a:ext uri="{FF2B5EF4-FFF2-40B4-BE49-F238E27FC236}">
              <a16:creationId xmlns:a16="http://schemas.microsoft.com/office/drawing/2014/main" id="{00000000-0008-0000-0600-0000FE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1" name="Text Box 26">
          <a:extLst>
            <a:ext uri="{FF2B5EF4-FFF2-40B4-BE49-F238E27FC236}">
              <a16:creationId xmlns:a16="http://schemas.microsoft.com/office/drawing/2014/main" id="{00000000-0008-0000-0600-0000FF0B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2" name="Text Box 27">
          <a:extLst>
            <a:ext uri="{FF2B5EF4-FFF2-40B4-BE49-F238E27FC236}">
              <a16:creationId xmlns:a16="http://schemas.microsoft.com/office/drawing/2014/main" id="{00000000-0008-0000-0600-00000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3" name="Text Box 28">
          <a:extLst>
            <a:ext uri="{FF2B5EF4-FFF2-40B4-BE49-F238E27FC236}">
              <a16:creationId xmlns:a16="http://schemas.microsoft.com/office/drawing/2014/main" id="{00000000-0008-0000-0600-00000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4" name="Text Box 29">
          <a:extLst>
            <a:ext uri="{FF2B5EF4-FFF2-40B4-BE49-F238E27FC236}">
              <a16:creationId xmlns:a16="http://schemas.microsoft.com/office/drawing/2014/main" id="{00000000-0008-0000-0600-00000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5" name="Text Box 14">
          <a:extLst>
            <a:ext uri="{FF2B5EF4-FFF2-40B4-BE49-F238E27FC236}">
              <a16:creationId xmlns:a16="http://schemas.microsoft.com/office/drawing/2014/main" id="{00000000-0008-0000-0600-00000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6" name="Text Box 15">
          <a:extLst>
            <a:ext uri="{FF2B5EF4-FFF2-40B4-BE49-F238E27FC236}">
              <a16:creationId xmlns:a16="http://schemas.microsoft.com/office/drawing/2014/main" id="{00000000-0008-0000-0600-00000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00000000-0008-0000-0600-00000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8" name="Text Box 17">
          <a:extLst>
            <a:ext uri="{FF2B5EF4-FFF2-40B4-BE49-F238E27FC236}">
              <a16:creationId xmlns:a16="http://schemas.microsoft.com/office/drawing/2014/main" id="{00000000-0008-0000-0600-00000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00000000-0008-0000-0600-00000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00000000-0008-0000-0600-00000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id="{00000000-0008-0000-0600-00000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2" name="Text Box 21">
          <a:extLst>
            <a:ext uri="{FF2B5EF4-FFF2-40B4-BE49-F238E27FC236}">
              <a16:creationId xmlns:a16="http://schemas.microsoft.com/office/drawing/2014/main" id="{00000000-0008-0000-0600-00000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3" name="Text Box 14">
          <a:extLst>
            <a:ext uri="{FF2B5EF4-FFF2-40B4-BE49-F238E27FC236}">
              <a16:creationId xmlns:a16="http://schemas.microsoft.com/office/drawing/2014/main" id="{00000000-0008-0000-0600-00000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00000000-0008-0000-0600-00000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00000000-0008-0000-0600-00000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6" name="Text Box 17">
          <a:extLst>
            <a:ext uri="{FF2B5EF4-FFF2-40B4-BE49-F238E27FC236}">
              <a16:creationId xmlns:a16="http://schemas.microsoft.com/office/drawing/2014/main" id="{00000000-0008-0000-0600-00000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7" name="Text Box 18">
          <a:extLst>
            <a:ext uri="{FF2B5EF4-FFF2-40B4-BE49-F238E27FC236}">
              <a16:creationId xmlns:a16="http://schemas.microsoft.com/office/drawing/2014/main" id="{00000000-0008-0000-0600-00000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00000000-0008-0000-0600-00001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9" name="Text Box 20">
          <a:extLst>
            <a:ext uri="{FF2B5EF4-FFF2-40B4-BE49-F238E27FC236}">
              <a16:creationId xmlns:a16="http://schemas.microsoft.com/office/drawing/2014/main" id="{00000000-0008-0000-0600-00001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0" name="Text Box 21">
          <a:extLst>
            <a:ext uri="{FF2B5EF4-FFF2-40B4-BE49-F238E27FC236}">
              <a16:creationId xmlns:a16="http://schemas.microsoft.com/office/drawing/2014/main" id="{00000000-0008-0000-0600-00001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1" name="Text Box 22">
          <a:extLst>
            <a:ext uri="{FF2B5EF4-FFF2-40B4-BE49-F238E27FC236}">
              <a16:creationId xmlns:a16="http://schemas.microsoft.com/office/drawing/2014/main" id="{00000000-0008-0000-0600-00001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2" name="Text Box 23">
          <a:extLst>
            <a:ext uri="{FF2B5EF4-FFF2-40B4-BE49-F238E27FC236}">
              <a16:creationId xmlns:a16="http://schemas.microsoft.com/office/drawing/2014/main" id="{00000000-0008-0000-0600-00001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3" name="Text Box 24">
          <a:extLst>
            <a:ext uri="{FF2B5EF4-FFF2-40B4-BE49-F238E27FC236}">
              <a16:creationId xmlns:a16="http://schemas.microsoft.com/office/drawing/2014/main" id="{00000000-0008-0000-0600-00001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4" name="Text Box 25">
          <a:extLst>
            <a:ext uri="{FF2B5EF4-FFF2-40B4-BE49-F238E27FC236}">
              <a16:creationId xmlns:a16="http://schemas.microsoft.com/office/drawing/2014/main" id="{00000000-0008-0000-0600-00001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5" name="Text Box 26">
          <a:extLst>
            <a:ext uri="{FF2B5EF4-FFF2-40B4-BE49-F238E27FC236}">
              <a16:creationId xmlns:a16="http://schemas.microsoft.com/office/drawing/2014/main" id="{00000000-0008-0000-0600-00001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6" name="Text Box 27">
          <a:extLst>
            <a:ext uri="{FF2B5EF4-FFF2-40B4-BE49-F238E27FC236}">
              <a16:creationId xmlns:a16="http://schemas.microsoft.com/office/drawing/2014/main" id="{00000000-0008-0000-0600-00001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7" name="Text Box 28">
          <a:extLst>
            <a:ext uri="{FF2B5EF4-FFF2-40B4-BE49-F238E27FC236}">
              <a16:creationId xmlns:a16="http://schemas.microsoft.com/office/drawing/2014/main" id="{00000000-0008-0000-0600-00001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8" name="Text Box 29">
          <a:extLst>
            <a:ext uri="{FF2B5EF4-FFF2-40B4-BE49-F238E27FC236}">
              <a16:creationId xmlns:a16="http://schemas.microsoft.com/office/drawing/2014/main" id="{00000000-0008-0000-0600-00001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9" name="Text Box 14">
          <a:extLst>
            <a:ext uri="{FF2B5EF4-FFF2-40B4-BE49-F238E27FC236}">
              <a16:creationId xmlns:a16="http://schemas.microsoft.com/office/drawing/2014/main" id="{00000000-0008-0000-0600-00001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00000000-0008-0000-0600-00001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1" name="Text Box 16">
          <a:extLst>
            <a:ext uri="{FF2B5EF4-FFF2-40B4-BE49-F238E27FC236}">
              <a16:creationId xmlns:a16="http://schemas.microsoft.com/office/drawing/2014/main" id="{00000000-0008-0000-0600-00001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2" name="Text Box 17">
          <a:extLst>
            <a:ext uri="{FF2B5EF4-FFF2-40B4-BE49-F238E27FC236}">
              <a16:creationId xmlns:a16="http://schemas.microsoft.com/office/drawing/2014/main" id="{00000000-0008-0000-0600-00001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3" name="Text Box 18">
          <a:extLst>
            <a:ext uri="{FF2B5EF4-FFF2-40B4-BE49-F238E27FC236}">
              <a16:creationId xmlns:a16="http://schemas.microsoft.com/office/drawing/2014/main" id="{00000000-0008-0000-0600-00001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4" name="Text Box 19">
          <a:extLst>
            <a:ext uri="{FF2B5EF4-FFF2-40B4-BE49-F238E27FC236}">
              <a16:creationId xmlns:a16="http://schemas.microsoft.com/office/drawing/2014/main" id="{00000000-0008-0000-0600-00002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5" name="Text Box 20">
          <a:extLst>
            <a:ext uri="{FF2B5EF4-FFF2-40B4-BE49-F238E27FC236}">
              <a16:creationId xmlns:a16="http://schemas.microsoft.com/office/drawing/2014/main" id="{00000000-0008-0000-0600-00002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6" name="Text Box 21">
          <a:extLst>
            <a:ext uri="{FF2B5EF4-FFF2-40B4-BE49-F238E27FC236}">
              <a16:creationId xmlns:a16="http://schemas.microsoft.com/office/drawing/2014/main" id="{00000000-0008-0000-0600-00002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7" name="Text Box 14">
          <a:extLst>
            <a:ext uri="{FF2B5EF4-FFF2-40B4-BE49-F238E27FC236}">
              <a16:creationId xmlns:a16="http://schemas.microsoft.com/office/drawing/2014/main" id="{00000000-0008-0000-0600-00002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id="{00000000-0008-0000-0600-00002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9" name="Text Box 16">
          <a:extLst>
            <a:ext uri="{FF2B5EF4-FFF2-40B4-BE49-F238E27FC236}">
              <a16:creationId xmlns:a16="http://schemas.microsoft.com/office/drawing/2014/main" id="{00000000-0008-0000-0600-00002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0" name="Text Box 17">
          <a:extLst>
            <a:ext uri="{FF2B5EF4-FFF2-40B4-BE49-F238E27FC236}">
              <a16:creationId xmlns:a16="http://schemas.microsoft.com/office/drawing/2014/main" id="{00000000-0008-0000-0600-00002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1" name="Text Box 18">
          <a:extLst>
            <a:ext uri="{FF2B5EF4-FFF2-40B4-BE49-F238E27FC236}">
              <a16:creationId xmlns:a16="http://schemas.microsoft.com/office/drawing/2014/main" id="{00000000-0008-0000-0600-00002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00000000-0008-0000-0600-00002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3" name="Text Box 20">
          <a:extLst>
            <a:ext uri="{FF2B5EF4-FFF2-40B4-BE49-F238E27FC236}">
              <a16:creationId xmlns:a16="http://schemas.microsoft.com/office/drawing/2014/main" id="{00000000-0008-0000-0600-00002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4" name="Text Box 21">
          <a:extLst>
            <a:ext uri="{FF2B5EF4-FFF2-40B4-BE49-F238E27FC236}">
              <a16:creationId xmlns:a16="http://schemas.microsoft.com/office/drawing/2014/main" id="{00000000-0008-0000-0600-00002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5" name="Text Box 22">
          <a:extLst>
            <a:ext uri="{FF2B5EF4-FFF2-40B4-BE49-F238E27FC236}">
              <a16:creationId xmlns:a16="http://schemas.microsoft.com/office/drawing/2014/main" id="{00000000-0008-0000-0600-00002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6" name="Text Box 23">
          <a:extLst>
            <a:ext uri="{FF2B5EF4-FFF2-40B4-BE49-F238E27FC236}">
              <a16:creationId xmlns:a16="http://schemas.microsoft.com/office/drawing/2014/main" id="{00000000-0008-0000-0600-00002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7" name="Text Box 24">
          <a:extLst>
            <a:ext uri="{FF2B5EF4-FFF2-40B4-BE49-F238E27FC236}">
              <a16:creationId xmlns:a16="http://schemas.microsoft.com/office/drawing/2014/main" id="{00000000-0008-0000-0600-00002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8" name="Text Box 25">
          <a:extLst>
            <a:ext uri="{FF2B5EF4-FFF2-40B4-BE49-F238E27FC236}">
              <a16:creationId xmlns:a16="http://schemas.microsoft.com/office/drawing/2014/main" id="{00000000-0008-0000-0600-00002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9" name="Text Box 26">
          <a:extLst>
            <a:ext uri="{FF2B5EF4-FFF2-40B4-BE49-F238E27FC236}">
              <a16:creationId xmlns:a16="http://schemas.microsoft.com/office/drawing/2014/main" id="{00000000-0008-0000-0600-00002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0" name="Text Box 27">
          <a:extLst>
            <a:ext uri="{FF2B5EF4-FFF2-40B4-BE49-F238E27FC236}">
              <a16:creationId xmlns:a16="http://schemas.microsoft.com/office/drawing/2014/main" id="{00000000-0008-0000-0600-00003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1" name="Text Box 28">
          <a:extLst>
            <a:ext uri="{FF2B5EF4-FFF2-40B4-BE49-F238E27FC236}">
              <a16:creationId xmlns:a16="http://schemas.microsoft.com/office/drawing/2014/main" id="{00000000-0008-0000-0600-00003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2" name="Text Box 29">
          <a:extLst>
            <a:ext uri="{FF2B5EF4-FFF2-40B4-BE49-F238E27FC236}">
              <a16:creationId xmlns:a16="http://schemas.microsoft.com/office/drawing/2014/main" id="{00000000-0008-0000-0600-00003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3" name="Text Box 14">
          <a:extLst>
            <a:ext uri="{FF2B5EF4-FFF2-40B4-BE49-F238E27FC236}">
              <a16:creationId xmlns:a16="http://schemas.microsoft.com/office/drawing/2014/main" id="{00000000-0008-0000-0600-00003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id="{00000000-0008-0000-0600-00003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00000000-0008-0000-0600-00003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6" name="Text Box 17">
          <a:extLst>
            <a:ext uri="{FF2B5EF4-FFF2-40B4-BE49-F238E27FC236}">
              <a16:creationId xmlns:a16="http://schemas.microsoft.com/office/drawing/2014/main" id="{00000000-0008-0000-0600-00003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00000000-0008-0000-0600-00003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8" name="Text Box 19">
          <a:extLst>
            <a:ext uri="{FF2B5EF4-FFF2-40B4-BE49-F238E27FC236}">
              <a16:creationId xmlns:a16="http://schemas.microsoft.com/office/drawing/2014/main" id="{00000000-0008-0000-0600-00003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9" name="Text Box 20">
          <a:extLst>
            <a:ext uri="{FF2B5EF4-FFF2-40B4-BE49-F238E27FC236}">
              <a16:creationId xmlns:a16="http://schemas.microsoft.com/office/drawing/2014/main" id="{00000000-0008-0000-0600-00003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0" name="Text Box 21">
          <a:extLst>
            <a:ext uri="{FF2B5EF4-FFF2-40B4-BE49-F238E27FC236}">
              <a16:creationId xmlns:a16="http://schemas.microsoft.com/office/drawing/2014/main" id="{00000000-0008-0000-0600-00003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1" name="Text Box 14">
          <a:extLst>
            <a:ext uri="{FF2B5EF4-FFF2-40B4-BE49-F238E27FC236}">
              <a16:creationId xmlns:a16="http://schemas.microsoft.com/office/drawing/2014/main" id="{00000000-0008-0000-0600-00003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00000000-0008-0000-0600-00003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00000000-0008-0000-0600-00003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4" name="Text Box 17">
          <a:extLst>
            <a:ext uri="{FF2B5EF4-FFF2-40B4-BE49-F238E27FC236}">
              <a16:creationId xmlns:a16="http://schemas.microsoft.com/office/drawing/2014/main" id="{00000000-0008-0000-0600-00003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5" name="Text Box 18">
          <a:extLst>
            <a:ext uri="{FF2B5EF4-FFF2-40B4-BE49-F238E27FC236}">
              <a16:creationId xmlns:a16="http://schemas.microsoft.com/office/drawing/2014/main" id="{00000000-0008-0000-0600-00003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00000000-0008-0000-0600-00004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00000000-0008-0000-0600-00004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00000000-0008-0000-0600-00004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9" name="TextBox 3">
          <a:extLst>
            <a:ext uri="{FF2B5EF4-FFF2-40B4-BE49-F238E27FC236}">
              <a16:creationId xmlns:a16="http://schemas.microsoft.com/office/drawing/2014/main" id="{00000000-0008-0000-0600-00004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0" name="TextBox 3">
          <a:extLst>
            <a:ext uri="{FF2B5EF4-FFF2-40B4-BE49-F238E27FC236}">
              <a16:creationId xmlns:a16="http://schemas.microsoft.com/office/drawing/2014/main" id="{00000000-0008-0000-0600-00004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1" name="TextBox 3">
          <a:extLst>
            <a:ext uri="{FF2B5EF4-FFF2-40B4-BE49-F238E27FC236}">
              <a16:creationId xmlns:a16="http://schemas.microsoft.com/office/drawing/2014/main" id="{00000000-0008-0000-0600-00004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2" name="TextBox 3">
          <a:extLst>
            <a:ext uri="{FF2B5EF4-FFF2-40B4-BE49-F238E27FC236}">
              <a16:creationId xmlns:a16="http://schemas.microsoft.com/office/drawing/2014/main" id="{00000000-0008-0000-0600-00004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3" name="TextBox 3">
          <a:extLst>
            <a:ext uri="{FF2B5EF4-FFF2-40B4-BE49-F238E27FC236}">
              <a16:creationId xmlns:a16="http://schemas.microsoft.com/office/drawing/2014/main" id="{00000000-0008-0000-0600-00004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4" name="TextBox 3">
          <a:extLst>
            <a:ext uri="{FF2B5EF4-FFF2-40B4-BE49-F238E27FC236}">
              <a16:creationId xmlns:a16="http://schemas.microsoft.com/office/drawing/2014/main" id="{00000000-0008-0000-0600-00004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5" name="TextBox 3">
          <a:extLst>
            <a:ext uri="{FF2B5EF4-FFF2-40B4-BE49-F238E27FC236}">
              <a16:creationId xmlns:a16="http://schemas.microsoft.com/office/drawing/2014/main" id="{00000000-0008-0000-0600-00004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6" name="TextBox 3">
          <a:extLst>
            <a:ext uri="{FF2B5EF4-FFF2-40B4-BE49-F238E27FC236}">
              <a16:creationId xmlns:a16="http://schemas.microsoft.com/office/drawing/2014/main" id="{00000000-0008-0000-0600-00004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7" name="TextBox 3">
          <a:extLst>
            <a:ext uri="{FF2B5EF4-FFF2-40B4-BE49-F238E27FC236}">
              <a16:creationId xmlns:a16="http://schemas.microsoft.com/office/drawing/2014/main" id="{00000000-0008-0000-0600-00004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8" name="TextBox 3">
          <a:extLst>
            <a:ext uri="{FF2B5EF4-FFF2-40B4-BE49-F238E27FC236}">
              <a16:creationId xmlns:a16="http://schemas.microsoft.com/office/drawing/2014/main" id="{00000000-0008-0000-0600-00004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9" name="TextBox 3">
          <a:extLst>
            <a:ext uri="{FF2B5EF4-FFF2-40B4-BE49-F238E27FC236}">
              <a16:creationId xmlns:a16="http://schemas.microsoft.com/office/drawing/2014/main" id="{00000000-0008-0000-0600-00004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50" name="TextBox 3">
          <a:extLst>
            <a:ext uri="{FF2B5EF4-FFF2-40B4-BE49-F238E27FC236}">
              <a16:creationId xmlns:a16="http://schemas.microsoft.com/office/drawing/2014/main" id="{00000000-0008-0000-0600-00004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1" name="TextBox 3">
          <a:extLst>
            <a:ext uri="{FF2B5EF4-FFF2-40B4-BE49-F238E27FC236}">
              <a16:creationId xmlns:a16="http://schemas.microsoft.com/office/drawing/2014/main" id="{00000000-0008-0000-0600-00004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2" name="TextBox 3">
          <a:extLst>
            <a:ext uri="{FF2B5EF4-FFF2-40B4-BE49-F238E27FC236}">
              <a16:creationId xmlns:a16="http://schemas.microsoft.com/office/drawing/2014/main" id="{00000000-0008-0000-0600-00005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3" name="TextBox 3">
          <a:extLst>
            <a:ext uri="{FF2B5EF4-FFF2-40B4-BE49-F238E27FC236}">
              <a16:creationId xmlns:a16="http://schemas.microsoft.com/office/drawing/2014/main" id="{00000000-0008-0000-0600-00005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4" name="TextBox 3">
          <a:extLst>
            <a:ext uri="{FF2B5EF4-FFF2-40B4-BE49-F238E27FC236}">
              <a16:creationId xmlns:a16="http://schemas.microsoft.com/office/drawing/2014/main" id="{00000000-0008-0000-0600-00005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5" name="TextBox 3">
          <a:extLst>
            <a:ext uri="{FF2B5EF4-FFF2-40B4-BE49-F238E27FC236}">
              <a16:creationId xmlns:a16="http://schemas.microsoft.com/office/drawing/2014/main" id="{00000000-0008-0000-0600-00005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56" name="TextBox 3">
          <a:extLst>
            <a:ext uri="{FF2B5EF4-FFF2-40B4-BE49-F238E27FC236}">
              <a16:creationId xmlns:a16="http://schemas.microsoft.com/office/drawing/2014/main" id="{00000000-0008-0000-0600-00005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7" name="TextBox 3">
          <a:extLst>
            <a:ext uri="{FF2B5EF4-FFF2-40B4-BE49-F238E27FC236}">
              <a16:creationId xmlns:a16="http://schemas.microsoft.com/office/drawing/2014/main" id="{00000000-0008-0000-0600-00005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8" name="TextBox 3">
          <a:extLst>
            <a:ext uri="{FF2B5EF4-FFF2-40B4-BE49-F238E27FC236}">
              <a16:creationId xmlns:a16="http://schemas.microsoft.com/office/drawing/2014/main" id="{00000000-0008-0000-0600-00005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9" name="TextBox 3">
          <a:extLst>
            <a:ext uri="{FF2B5EF4-FFF2-40B4-BE49-F238E27FC236}">
              <a16:creationId xmlns:a16="http://schemas.microsoft.com/office/drawing/2014/main" id="{00000000-0008-0000-0600-00005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0" name="TextBox 3">
          <a:extLst>
            <a:ext uri="{FF2B5EF4-FFF2-40B4-BE49-F238E27FC236}">
              <a16:creationId xmlns:a16="http://schemas.microsoft.com/office/drawing/2014/main" id="{00000000-0008-0000-0600-00005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1" name="TextBox 3">
          <a:extLst>
            <a:ext uri="{FF2B5EF4-FFF2-40B4-BE49-F238E27FC236}">
              <a16:creationId xmlns:a16="http://schemas.microsoft.com/office/drawing/2014/main" id="{00000000-0008-0000-0600-00005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2" name="TextBox 3">
          <a:extLst>
            <a:ext uri="{FF2B5EF4-FFF2-40B4-BE49-F238E27FC236}">
              <a16:creationId xmlns:a16="http://schemas.microsoft.com/office/drawing/2014/main" id="{00000000-0008-0000-0600-00005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3" name="TextBox 3">
          <a:extLst>
            <a:ext uri="{FF2B5EF4-FFF2-40B4-BE49-F238E27FC236}">
              <a16:creationId xmlns:a16="http://schemas.microsoft.com/office/drawing/2014/main" id="{00000000-0008-0000-0600-00005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4" name="TextBox 3">
          <a:extLst>
            <a:ext uri="{FF2B5EF4-FFF2-40B4-BE49-F238E27FC236}">
              <a16:creationId xmlns:a16="http://schemas.microsoft.com/office/drawing/2014/main" id="{00000000-0008-0000-0600-00005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5" name="TextBox 3">
          <a:extLst>
            <a:ext uri="{FF2B5EF4-FFF2-40B4-BE49-F238E27FC236}">
              <a16:creationId xmlns:a16="http://schemas.microsoft.com/office/drawing/2014/main" id="{00000000-0008-0000-0600-00005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6" name="TextBox 3">
          <a:extLst>
            <a:ext uri="{FF2B5EF4-FFF2-40B4-BE49-F238E27FC236}">
              <a16:creationId xmlns:a16="http://schemas.microsoft.com/office/drawing/2014/main" id="{00000000-0008-0000-0600-00005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7" name="TextBox 3">
          <a:extLst>
            <a:ext uri="{FF2B5EF4-FFF2-40B4-BE49-F238E27FC236}">
              <a16:creationId xmlns:a16="http://schemas.microsoft.com/office/drawing/2014/main" id="{00000000-0008-0000-0600-00005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8" name="TextBox 3">
          <a:extLst>
            <a:ext uri="{FF2B5EF4-FFF2-40B4-BE49-F238E27FC236}">
              <a16:creationId xmlns:a16="http://schemas.microsoft.com/office/drawing/2014/main" id="{00000000-0008-0000-0600-00006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9" name="TextBox 3">
          <a:extLst>
            <a:ext uri="{FF2B5EF4-FFF2-40B4-BE49-F238E27FC236}">
              <a16:creationId xmlns:a16="http://schemas.microsoft.com/office/drawing/2014/main" id="{00000000-0008-0000-0600-00006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0" name="TextBox 3">
          <a:extLst>
            <a:ext uri="{FF2B5EF4-FFF2-40B4-BE49-F238E27FC236}">
              <a16:creationId xmlns:a16="http://schemas.microsoft.com/office/drawing/2014/main" id="{00000000-0008-0000-0600-00006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1" name="TextBox 3">
          <a:extLst>
            <a:ext uri="{FF2B5EF4-FFF2-40B4-BE49-F238E27FC236}">
              <a16:creationId xmlns:a16="http://schemas.microsoft.com/office/drawing/2014/main" id="{00000000-0008-0000-0600-00006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2" name="TextBox 3">
          <a:extLst>
            <a:ext uri="{FF2B5EF4-FFF2-40B4-BE49-F238E27FC236}">
              <a16:creationId xmlns:a16="http://schemas.microsoft.com/office/drawing/2014/main" id="{00000000-0008-0000-0600-00006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3" name="TextBox 3">
          <a:extLst>
            <a:ext uri="{FF2B5EF4-FFF2-40B4-BE49-F238E27FC236}">
              <a16:creationId xmlns:a16="http://schemas.microsoft.com/office/drawing/2014/main" id="{00000000-0008-0000-0600-00006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4" name="TextBox 3">
          <a:extLst>
            <a:ext uri="{FF2B5EF4-FFF2-40B4-BE49-F238E27FC236}">
              <a16:creationId xmlns:a16="http://schemas.microsoft.com/office/drawing/2014/main" id="{00000000-0008-0000-0600-00006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5" name="TextBox 3">
          <a:extLst>
            <a:ext uri="{FF2B5EF4-FFF2-40B4-BE49-F238E27FC236}">
              <a16:creationId xmlns:a16="http://schemas.microsoft.com/office/drawing/2014/main" id="{00000000-0008-0000-0600-00006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6" name="TextBox 3">
          <a:extLst>
            <a:ext uri="{FF2B5EF4-FFF2-40B4-BE49-F238E27FC236}">
              <a16:creationId xmlns:a16="http://schemas.microsoft.com/office/drawing/2014/main" id="{00000000-0008-0000-0600-00006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7" name="TextBox 3">
          <a:extLst>
            <a:ext uri="{FF2B5EF4-FFF2-40B4-BE49-F238E27FC236}">
              <a16:creationId xmlns:a16="http://schemas.microsoft.com/office/drawing/2014/main" id="{00000000-0008-0000-0600-00006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8" name="TextBox 3">
          <a:extLst>
            <a:ext uri="{FF2B5EF4-FFF2-40B4-BE49-F238E27FC236}">
              <a16:creationId xmlns:a16="http://schemas.microsoft.com/office/drawing/2014/main" id="{00000000-0008-0000-0600-00006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9" name="TextBox 3">
          <a:extLst>
            <a:ext uri="{FF2B5EF4-FFF2-40B4-BE49-F238E27FC236}">
              <a16:creationId xmlns:a16="http://schemas.microsoft.com/office/drawing/2014/main" id="{00000000-0008-0000-0600-00006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80" name="TextBox 3">
          <a:extLst>
            <a:ext uri="{FF2B5EF4-FFF2-40B4-BE49-F238E27FC236}">
              <a16:creationId xmlns:a16="http://schemas.microsoft.com/office/drawing/2014/main" id="{00000000-0008-0000-0600-00006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1" name="TextBox 3">
          <a:extLst>
            <a:ext uri="{FF2B5EF4-FFF2-40B4-BE49-F238E27FC236}">
              <a16:creationId xmlns:a16="http://schemas.microsoft.com/office/drawing/2014/main" id="{00000000-0008-0000-0600-00006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82" name="TextBox 3">
          <a:extLst>
            <a:ext uri="{FF2B5EF4-FFF2-40B4-BE49-F238E27FC236}">
              <a16:creationId xmlns:a16="http://schemas.microsoft.com/office/drawing/2014/main" id="{00000000-0008-0000-0600-00006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3" name="TextBox 3">
          <a:extLst>
            <a:ext uri="{FF2B5EF4-FFF2-40B4-BE49-F238E27FC236}">
              <a16:creationId xmlns:a16="http://schemas.microsoft.com/office/drawing/2014/main" id="{00000000-0008-0000-0600-00006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4" name="TextBox 3">
          <a:extLst>
            <a:ext uri="{FF2B5EF4-FFF2-40B4-BE49-F238E27FC236}">
              <a16:creationId xmlns:a16="http://schemas.microsoft.com/office/drawing/2014/main" id="{00000000-0008-0000-0600-00007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5" name="TextBox 3">
          <a:extLst>
            <a:ext uri="{FF2B5EF4-FFF2-40B4-BE49-F238E27FC236}">
              <a16:creationId xmlns:a16="http://schemas.microsoft.com/office/drawing/2014/main" id="{00000000-0008-0000-0600-00007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6" name="TextBox 3">
          <a:extLst>
            <a:ext uri="{FF2B5EF4-FFF2-40B4-BE49-F238E27FC236}">
              <a16:creationId xmlns:a16="http://schemas.microsoft.com/office/drawing/2014/main" id="{00000000-0008-0000-0600-00007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7" name="TextBox 3">
          <a:extLst>
            <a:ext uri="{FF2B5EF4-FFF2-40B4-BE49-F238E27FC236}">
              <a16:creationId xmlns:a16="http://schemas.microsoft.com/office/drawing/2014/main" id="{00000000-0008-0000-0600-00007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8" name="TextBox 3">
          <a:extLst>
            <a:ext uri="{FF2B5EF4-FFF2-40B4-BE49-F238E27FC236}">
              <a16:creationId xmlns:a16="http://schemas.microsoft.com/office/drawing/2014/main" id="{00000000-0008-0000-0600-00007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9" name="TextBox 3">
          <a:extLst>
            <a:ext uri="{FF2B5EF4-FFF2-40B4-BE49-F238E27FC236}">
              <a16:creationId xmlns:a16="http://schemas.microsoft.com/office/drawing/2014/main" id="{00000000-0008-0000-0600-00007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0" name="TextBox 3">
          <a:extLst>
            <a:ext uri="{FF2B5EF4-FFF2-40B4-BE49-F238E27FC236}">
              <a16:creationId xmlns:a16="http://schemas.microsoft.com/office/drawing/2014/main" id="{00000000-0008-0000-0600-00007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1" name="TextBox 3">
          <a:extLst>
            <a:ext uri="{FF2B5EF4-FFF2-40B4-BE49-F238E27FC236}">
              <a16:creationId xmlns:a16="http://schemas.microsoft.com/office/drawing/2014/main" id="{00000000-0008-0000-0600-00007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2" name="TextBox 3">
          <a:extLst>
            <a:ext uri="{FF2B5EF4-FFF2-40B4-BE49-F238E27FC236}">
              <a16:creationId xmlns:a16="http://schemas.microsoft.com/office/drawing/2014/main" id="{00000000-0008-0000-0600-00007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3" name="TextBox 3">
          <a:extLst>
            <a:ext uri="{FF2B5EF4-FFF2-40B4-BE49-F238E27FC236}">
              <a16:creationId xmlns:a16="http://schemas.microsoft.com/office/drawing/2014/main" id="{00000000-0008-0000-0600-00007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4" name="TextBox 3">
          <a:extLst>
            <a:ext uri="{FF2B5EF4-FFF2-40B4-BE49-F238E27FC236}">
              <a16:creationId xmlns:a16="http://schemas.microsoft.com/office/drawing/2014/main" id="{00000000-0008-0000-0600-00007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5" name="TextBox 3">
          <a:extLst>
            <a:ext uri="{FF2B5EF4-FFF2-40B4-BE49-F238E27FC236}">
              <a16:creationId xmlns:a16="http://schemas.microsoft.com/office/drawing/2014/main" id="{00000000-0008-0000-0600-00007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6" name="TextBox 3">
          <a:extLst>
            <a:ext uri="{FF2B5EF4-FFF2-40B4-BE49-F238E27FC236}">
              <a16:creationId xmlns:a16="http://schemas.microsoft.com/office/drawing/2014/main" id="{00000000-0008-0000-0600-00007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7" name="TextBox 3">
          <a:extLst>
            <a:ext uri="{FF2B5EF4-FFF2-40B4-BE49-F238E27FC236}">
              <a16:creationId xmlns:a16="http://schemas.microsoft.com/office/drawing/2014/main" id="{00000000-0008-0000-0600-00007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8" name="TextBox 3">
          <a:extLst>
            <a:ext uri="{FF2B5EF4-FFF2-40B4-BE49-F238E27FC236}">
              <a16:creationId xmlns:a16="http://schemas.microsoft.com/office/drawing/2014/main" id="{00000000-0008-0000-0600-00007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9" name="TextBox 3">
          <a:extLst>
            <a:ext uri="{FF2B5EF4-FFF2-40B4-BE49-F238E27FC236}">
              <a16:creationId xmlns:a16="http://schemas.microsoft.com/office/drawing/2014/main" id="{00000000-0008-0000-0600-00007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0" name="TextBox 3">
          <a:extLst>
            <a:ext uri="{FF2B5EF4-FFF2-40B4-BE49-F238E27FC236}">
              <a16:creationId xmlns:a16="http://schemas.microsoft.com/office/drawing/2014/main" id="{00000000-0008-0000-0600-00008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1" name="TextBox 3">
          <a:extLst>
            <a:ext uri="{FF2B5EF4-FFF2-40B4-BE49-F238E27FC236}">
              <a16:creationId xmlns:a16="http://schemas.microsoft.com/office/drawing/2014/main" id="{00000000-0008-0000-0600-00008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2" name="TextBox 3">
          <a:extLst>
            <a:ext uri="{FF2B5EF4-FFF2-40B4-BE49-F238E27FC236}">
              <a16:creationId xmlns:a16="http://schemas.microsoft.com/office/drawing/2014/main" id="{00000000-0008-0000-0600-00008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3" name="TextBox 3">
          <a:extLst>
            <a:ext uri="{FF2B5EF4-FFF2-40B4-BE49-F238E27FC236}">
              <a16:creationId xmlns:a16="http://schemas.microsoft.com/office/drawing/2014/main" id="{00000000-0008-0000-0600-00008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4" name="TextBox 3">
          <a:extLst>
            <a:ext uri="{FF2B5EF4-FFF2-40B4-BE49-F238E27FC236}">
              <a16:creationId xmlns:a16="http://schemas.microsoft.com/office/drawing/2014/main" id="{00000000-0008-0000-0600-00008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5" name="TextBox 3">
          <a:extLst>
            <a:ext uri="{FF2B5EF4-FFF2-40B4-BE49-F238E27FC236}">
              <a16:creationId xmlns:a16="http://schemas.microsoft.com/office/drawing/2014/main" id="{00000000-0008-0000-0600-00008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6" name="TextBox 3">
          <a:extLst>
            <a:ext uri="{FF2B5EF4-FFF2-40B4-BE49-F238E27FC236}">
              <a16:creationId xmlns:a16="http://schemas.microsoft.com/office/drawing/2014/main" id="{00000000-0008-0000-0600-00008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7" name="TextBox 3">
          <a:extLst>
            <a:ext uri="{FF2B5EF4-FFF2-40B4-BE49-F238E27FC236}">
              <a16:creationId xmlns:a16="http://schemas.microsoft.com/office/drawing/2014/main" id="{00000000-0008-0000-0600-00008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8" name="TextBox 3">
          <a:extLst>
            <a:ext uri="{FF2B5EF4-FFF2-40B4-BE49-F238E27FC236}">
              <a16:creationId xmlns:a16="http://schemas.microsoft.com/office/drawing/2014/main" id="{00000000-0008-0000-0600-00008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9" name="TextBox 3">
          <a:extLst>
            <a:ext uri="{FF2B5EF4-FFF2-40B4-BE49-F238E27FC236}">
              <a16:creationId xmlns:a16="http://schemas.microsoft.com/office/drawing/2014/main" id="{00000000-0008-0000-0600-00008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161923</xdr:rowOff>
    </xdr:to>
    <xdr:sp macro="" textlink="">
      <xdr:nvSpPr>
        <xdr:cNvPr id="3210" name="TextBox 3">
          <a:extLst>
            <a:ext uri="{FF2B5EF4-FFF2-40B4-BE49-F238E27FC236}">
              <a16:creationId xmlns:a16="http://schemas.microsoft.com/office/drawing/2014/main" id="{00000000-0008-0000-0600-00008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1" name="TextBox 3">
          <a:extLst>
            <a:ext uri="{FF2B5EF4-FFF2-40B4-BE49-F238E27FC236}">
              <a16:creationId xmlns:a16="http://schemas.microsoft.com/office/drawing/2014/main" id="{00000000-0008-0000-0600-00008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2" name="TextBox 3">
          <a:extLst>
            <a:ext uri="{FF2B5EF4-FFF2-40B4-BE49-F238E27FC236}">
              <a16:creationId xmlns:a16="http://schemas.microsoft.com/office/drawing/2014/main" id="{00000000-0008-0000-0600-00008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107948</xdr:rowOff>
    </xdr:to>
    <xdr:sp macro="" textlink="">
      <xdr:nvSpPr>
        <xdr:cNvPr id="3213" name="TextBox 3">
          <a:extLst>
            <a:ext uri="{FF2B5EF4-FFF2-40B4-BE49-F238E27FC236}">
              <a16:creationId xmlns:a16="http://schemas.microsoft.com/office/drawing/2014/main" id="{00000000-0008-0000-0600-00008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19048</xdr:rowOff>
    </xdr:to>
    <xdr:sp macro="" textlink="">
      <xdr:nvSpPr>
        <xdr:cNvPr id="3214" name="TextBox 3">
          <a:extLst>
            <a:ext uri="{FF2B5EF4-FFF2-40B4-BE49-F238E27FC236}">
              <a16:creationId xmlns:a16="http://schemas.microsoft.com/office/drawing/2014/main" id="{00000000-0008-0000-0600-00008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161923</xdr:rowOff>
    </xdr:to>
    <xdr:sp macro="" textlink="">
      <xdr:nvSpPr>
        <xdr:cNvPr id="3215" name="TextBox 3">
          <a:extLst>
            <a:ext uri="{FF2B5EF4-FFF2-40B4-BE49-F238E27FC236}">
              <a16:creationId xmlns:a16="http://schemas.microsoft.com/office/drawing/2014/main" id="{00000000-0008-0000-0600-00008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6" name="TextBox 3">
          <a:extLst>
            <a:ext uri="{FF2B5EF4-FFF2-40B4-BE49-F238E27FC236}">
              <a16:creationId xmlns:a16="http://schemas.microsoft.com/office/drawing/2014/main" id="{00000000-0008-0000-0600-00009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7" name="TextBox 3">
          <a:extLst>
            <a:ext uri="{FF2B5EF4-FFF2-40B4-BE49-F238E27FC236}">
              <a16:creationId xmlns:a16="http://schemas.microsoft.com/office/drawing/2014/main" id="{00000000-0008-0000-0600-00009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8" name="TextBox 3">
          <a:extLst>
            <a:ext uri="{FF2B5EF4-FFF2-40B4-BE49-F238E27FC236}">
              <a16:creationId xmlns:a16="http://schemas.microsoft.com/office/drawing/2014/main" id="{00000000-0008-0000-0600-00009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3219" name="TextBox 3">
          <a:extLst>
            <a:ext uri="{FF2B5EF4-FFF2-40B4-BE49-F238E27FC236}">
              <a16:creationId xmlns:a16="http://schemas.microsoft.com/office/drawing/2014/main" id="{00000000-0008-0000-0600-00009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3220" name="TextBox 3">
          <a:extLst>
            <a:ext uri="{FF2B5EF4-FFF2-40B4-BE49-F238E27FC236}">
              <a16:creationId xmlns:a16="http://schemas.microsoft.com/office/drawing/2014/main" id="{00000000-0008-0000-0600-00009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1" name="Text Box 22">
          <a:extLst>
            <a:ext uri="{FF2B5EF4-FFF2-40B4-BE49-F238E27FC236}">
              <a16:creationId xmlns:a16="http://schemas.microsoft.com/office/drawing/2014/main" id="{00000000-0008-0000-0600-00009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2" name="Text Box 23">
          <a:extLst>
            <a:ext uri="{FF2B5EF4-FFF2-40B4-BE49-F238E27FC236}">
              <a16:creationId xmlns:a16="http://schemas.microsoft.com/office/drawing/2014/main" id="{00000000-0008-0000-0600-00009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3" name="Text Box 24">
          <a:extLst>
            <a:ext uri="{FF2B5EF4-FFF2-40B4-BE49-F238E27FC236}">
              <a16:creationId xmlns:a16="http://schemas.microsoft.com/office/drawing/2014/main" id="{00000000-0008-0000-0600-00009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4" name="Text Box 25">
          <a:extLst>
            <a:ext uri="{FF2B5EF4-FFF2-40B4-BE49-F238E27FC236}">
              <a16:creationId xmlns:a16="http://schemas.microsoft.com/office/drawing/2014/main" id="{00000000-0008-0000-0600-00009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5" name="Text Box 26">
          <a:extLst>
            <a:ext uri="{FF2B5EF4-FFF2-40B4-BE49-F238E27FC236}">
              <a16:creationId xmlns:a16="http://schemas.microsoft.com/office/drawing/2014/main" id="{00000000-0008-0000-0600-00009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6" name="Text Box 27">
          <a:extLst>
            <a:ext uri="{FF2B5EF4-FFF2-40B4-BE49-F238E27FC236}">
              <a16:creationId xmlns:a16="http://schemas.microsoft.com/office/drawing/2014/main" id="{00000000-0008-0000-0600-00009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7" name="Text Box 28">
          <a:extLst>
            <a:ext uri="{FF2B5EF4-FFF2-40B4-BE49-F238E27FC236}">
              <a16:creationId xmlns:a16="http://schemas.microsoft.com/office/drawing/2014/main" id="{00000000-0008-0000-0600-00009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8" name="Text Box 29">
          <a:extLst>
            <a:ext uri="{FF2B5EF4-FFF2-40B4-BE49-F238E27FC236}">
              <a16:creationId xmlns:a16="http://schemas.microsoft.com/office/drawing/2014/main" id="{00000000-0008-0000-0600-00009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9" name="Text Box 14">
          <a:extLst>
            <a:ext uri="{FF2B5EF4-FFF2-40B4-BE49-F238E27FC236}">
              <a16:creationId xmlns:a16="http://schemas.microsoft.com/office/drawing/2014/main" id="{00000000-0008-0000-0600-00009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00000000-0008-0000-0600-00009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id="{00000000-0008-0000-0600-00009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2" name="Text Box 17">
          <a:extLst>
            <a:ext uri="{FF2B5EF4-FFF2-40B4-BE49-F238E27FC236}">
              <a16:creationId xmlns:a16="http://schemas.microsoft.com/office/drawing/2014/main" id="{00000000-0008-0000-0600-0000A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3" name="Text Box 18">
          <a:extLst>
            <a:ext uri="{FF2B5EF4-FFF2-40B4-BE49-F238E27FC236}">
              <a16:creationId xmlns:a16="http://schemas.microsoft.com/office/drawing/2014/main" id="{00000000-0008-0000-0600-0000A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4" name="Text Box 19">
          <a:extLst>
            <a:ext uri="{FF2B5EF4-FFF2-40B4-BE49-F238E27FC236}">
              <a16:creationId xmlns:a16="http://schemas.microsoft.com/office/drawing/2014/main" id="{00000000-0008-0000-0600-0000A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5" name="Text Box 20">
          <a:extLst>
            <a:ext uri="{FF2B5EF4-FFF2-40B4-BE49-F238E27FC236}">
              <a16:creationId xmlns:a16="http://schemas.microsoft.com/office/drawing/2014/main" id="{00000000-0008-0000-0600-0000A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6" name="Text Box 21">
          <a:extLst>
            <a:ext uri="{FF2B5EF4-FFF2-40B4-BE49-F238E27FC236}">
              <a16:creationId xmlns:a16="http://schemas.microsoft.com/office/drawing/2014/main" id="{00000000-0008-0000-0600-0000A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7" name="Text Box 14">
          <a:extLst>
            <a:ext uri="{FF2B5EF4-FFF2-40B4-BE49-F238E27FC236}">
              <a16:creationId xmlns:a16="http://schemas.microsoft.com/office/drawing/2014/main" id="{00000000-0008-0000-0600-0000A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8" name="Text Box 15">
          <a:extLst>
            <a:ext uri="{FF2B5EF4-FFF2-40B4-BE49-F238E27FC236}">
              <a16:creationId xmlns:a16="http://schemas.microsoft.com/office/drawing/2014/main" id="{00000000-0008-0000-0600-0000A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id="{00000000-0008-0000-0600-0000A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0" name="Text Box 17">
          <a:extLst>
            <a:ext uri="{FF2B5EF4-FFF2-40B4-BE49-F238E27FC236}">
              <a16:creationId xmlns:a16="http://schemas.microsoft.com/office/drawing/2014/main" id="{00000000-0008-0000-0600-0000A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00000000-0008-0000-0600-0000A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2" name="Text Box 19">
          <a:extLst>
            <a:ext uri="{FF2B5EF4-FFF2-40B4-BE49-F238E27FC236}">
              <a16:creationId xmlns:a16="http://schemas.microsoft.com/office/drawing/2014/main" id="{00000000-0008-0000-0600-0000A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3" name="Text Box 20">
          <a:extLst>
            <a:ext uri="{FF2B5EF4-FFF2-40B4-BE49-F238E27FC236}">
              <a16:creationId xmlns:a16="http://schemas.microsoft.com/office/drawing/2014/main" id="{00000000-0008-0000-0600-0000A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4" name="Text Box 21">
          <a:extLst>
            <a:ext uri="{FF2B5EF4-FFF2-40B4-BE49-F238E27FC236}">
              <a16:creationId xmlns:a16="http://schemas.microsoft.com/office/drawing/2014/main" id="{00000000-0008-0000-0600-0000A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5" name="Text Box 22">
          <a:extLst>
            <a:ext uri="{FF2B5EF4-FFF2-40B4-BE49-F238E27FC236}">
              <a16:creationId xmlns:a16="http://schemas.microsoft.com/office/drawing/2014/main" id="{00000000-0008-0000-0600-0000A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6" name="Text Box 23">
          <a:extLst>
            <a:ext uri="{FF2B5EF4-FFF2-40B4-BE49-F238E27FC236}">
              <a16:creationId xmlns:a16="http://schemas.microsoft.com/office/drawing/2014/main" id="{00000000-0008-0000-0600-0000A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00000000-0008-0000-0600-0000A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8" name="Text Box 25">
          <a:extLst>
            <a:ext uri="{FF2B5EF4-FFF2-40B4-BE49-F238E27FC236}">
              <a16:creationId xmlns:a16="http://schemas.microsoft.com/office/drawing/2014/main" id="{00000000-0008-0000-0600-0000B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9" name="Text Box 26">
          <a:extLst>
            <a:ext uri="{FF2B5EF4-FFF2-40B4-BE49-F238E27FC236}">
              <a16:creationId xmlns:a16="http://schemas.microsoft.com/office/drawing/2014/main" id="{00000000-0008-0000-0600-0000B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0" name="Text Box 27">
          <a:extLst>
            <a:ext uri="{FF2B5EF4-FFF2-40B4-BE49-F238E27FC236}">
              <a16:creationId xmlns:a16="http://schemas.microsoft.com/office/drawing/2014/main" id="{00000000-0008-0000-0600-0000B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1" name="Text Box 28">
          <a:extLst>
            <a:ext uri="{FF2B5EF4-FFF2-40B4-BE49-F238E27FC236}">
              <a16:creationId xmlns:a16="http://schemas.microsoft.com/office/drawing/2014/main" id="{00000000-0008-0000-0600-0000B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2" name="Text Box 29">
          <a:extLst>
            <a:ext uri="{FF2B5EF4-FFF2-40B4-BE49-F238E27FC236}">
              <a16:creationId xmlns:a16="http://schemas.microsoft.com/office/drawing/2014/main" id="{00000000-0008-0000-0600-0000B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3" name="Text Box 14">
          <a:extLst>
            <a:ext uri="{FF2B5EF4-FFF2-40B4-BE49-F238E27FC236}">
              <a16:creationId xmlns:a16="http://schemas.microsoft.com/office/drawing/2014/main" id="{00000000-0008-0000-0600-0000B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id="{00000000-0008-0000-0600-0000B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id="{00000000-0008-0000-0600-0000B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6" name="Text Box 17">
          <a:extLst>
            <a:ext uri="{FF2B5EF4-FFF2-40B4-BE49-F238E27FC236}">
              <a16:creationId xmlns:a16="http://schemas.microsoft.com/office/drawing/2014/main" id="{00000000-0008-0000-0600-0000B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7" name="Text Box 18">
          <a:extLst>
            <a:ext uri="{FF2B5EF4-FFF2-40B4-BE49-F238E27FC236}">
              <a16:creationId xmlns:a16="http://schemas.microsoft.com/office/drawing/2014/main" id="{00000000-0008-0000-0600-0000B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00000000-0008-0000-0600-0000B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9" name="Text Box 20">
          <a:extLst>
            <a:ext uri="{FF2B5EF4-FFF2-40B4-BE49-F238E27FC236}">
              <a16:creationId xmlns:a16="http://schemas.microsoft.com/office/drawing/2014/main" id="{00000000-0008-0000-0600-0000B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0" name="Text Box 21">
          <a:extLst>
            <a:ext uri="{FF2B5EF4-FFF2-40B4-BE49-F238E27FC236}">
              <a16:creationId xmlns:a16="http://schemas.microsoft.com/office/drawing/2014/main" id="{00000000-0008-0000-0600-0000B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00000000-0008-0000-0600-0000B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00000000-0008-0000-0600-0000B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00000000-0008-0000-0600-0000B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4" name="Text Box 17">
          <a:extLst>
            <a:ext uri="{FF2B5EF4-FFF2-40B4-BE49-F238E27FC236}">
              <a16:creationId xmlns:a16="http://schemas.microsoft.com/office/drawing/2014/main" id="{00000000-0008-0000-0600-0000C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5" name="Text Box 18">
          <a:extLst>
            <a:ext uri="{FF2B5EF4-FFF2-40B4-BE49-F238E27FC236}">
              <a16:creationId xmlns:a16="http://schemas.microsoft.com/office/drawing/2014/main" id="{00000000-0008-0000-0600-0000C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00000000-0008-0000-0600-0000C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00000000-0008-0000-0600-0000C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00000000-0008-0000-0600-0000C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00000000-0008-0000-0600-0000C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0" name="Text Box 23">
          <a:extLst>
            <a:ext uri="{FF2B5EF4-FFF2-40B4-BE49-F238E27FC236}">
              <a16:creationId xmlns:a16="http://schemas.microsoft.com/office/drawing/2014/main" id="{00000000-0008-0000-0600-0000C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00000000-0008-0000-0600-0000C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00000000-0008-0000-0600-0000C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3" name="Text Box 26">
          <a:extLst>
            <a:ext uri="{FF2B5EF4-FFF2-40B4-BE49-F238E27FC236}">
              <a16:creationId xmlns:a16="http://schemas.microsoft.com/office/drawing/2014/main" id="{00000000-0008-0000-0600-0000C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00000000-0008-0000-0600-0000C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00000000-0008-0000-0600-0000C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6" name="Text Box 29">
          <a:extLst>
            <a:ext uri="{FF2B5EF4-FFF2-40B4-BE49-F238E27FC236}">
              <a16:creationId xmlns:a16="http://schemas.microsoft.com/office/drawing/2014/main" id="{00000000-0008-0000-0600-0000C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7" name="Text Box 14">
          <a:extLst>
            <a:ext uri="{FF2B5EF4-FFF2-40B4-BE49-F238E27FC236}">
              <a16:creationId xmlns:a16="http://schemas.microsoft.com/office/drawing/2014/main" id="{00000000-0008-0000-0600-0000C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00000000-0008-0000-0600-0000C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00000000-0008-0000-0600-0000C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0" name="Text Box 17">
          <a:extLst>
            <a:ext uri="{FF2B5EF4-FFF2-40B4-BE49-F238E27FC236}">
              <a16:creationId xmlns:a16="http://schemas.microsoft.com/office/drawing/2014/main" id="{00000000-0008-0000-0600-0000D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1" name="Text Box 18">
          <a:extLst>
            <a:ext uri="{FF2B5EF4-FFF2-40B4-BE49-F238E27FC236}">
              <a16:creationId xmlns:a16="http://schemas.microsoft.com/office/drawing/2014/main" id="{00000000-0008-0000-0600-0000D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2" name="Text Box 19">
          <a:extLst>
            <a:ext uri="{FF2B5EF4-FFF2-40B4-BE49-F238E27FC236}">
              <a16:creationId xmlns:a16="http://schemas.microsoft.com/office/drawing/2014/main" id="{00000000-0008-0000-0600-0000D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3" name="Text Box 20">
          <a:extLst>
            <a:ext uri="{FF2B5EF4-FFF2-40B4-BE49-F238E27FC236}">
              <a16:creationId xmlns:a16="http://schemas.microsoft.com/office/drawing/2014/main" id="{00000000-0008-0000-0600-0000D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4" name="Text Box 21">
          <a:extLst>
            <a:ext uri="{FF2B5EF4-FFF2-40B4-BE49-F238E27FC236}">
              <a16:creationId xmlns:a16="http://schemas.microsoft.com/office/drawing/2014/main" id="{00000000-0008-0000-0600-0000D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5" name="Text Box 14">
          <a:extLst>
            <a:ext uri="{FF2B5EF4-FFF2-40B4-BE49-F238E27FC236}">
              <a16:creationId xmlns:a16="http://schemas.microsoft.com/office/drawing/2014/main" id="{00000000-0008-0000-0600-0000D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00000000-0008-0000-0600-0000D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00000000-0008-0000-0600-0000D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8" name="Text Box 17">
          <a:extLst>
            <a:ext uri="{FF2B5EF4-FFF2-40B4-BE49-F238E27FC236}">
              <a16:creationId xmlns:a16="http://schemas.microsoft.com/office/drawing/2014/main" id="{00000000-0008-0000-0600-0000D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00000000-0008-0000-0600-0000D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0" name="Text Box 19">
          <a:extLst>
            <a:ext uri="{FF2B5EF4-FFF2-40B4-BE49-F238E27FC236}">
              <a16:creationId xmlns:a16="http://schemas.microsoft.com/office/drawing/2014/main" id="{00000000-0008-0000-0600-0000D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1" name="Text Box 20">
          <a:extLst>
            <a:ext uri="{FF2B5EF4-FFF2-40B4-BE49-F238E27FC236}">
              <a16:creationId xmlns:a16="http://schemas.microsoft.com/office/drawing/2014/main" id="{00000000-0008-0000-0600-0000D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2" name="Text Box 21">
          <a:extLst>
            <a:ext uri="{FF2B5EF4-FFF2-40B4-BE49-F238E27FC236}">
              <a16:creationId xmlns:a16="http://schemas.microsoft.com/office/drawing/2014/main" id="{00000000-0008-0000-0600-0000D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3" name="Text Box 22">
          <a:extLst>
            <a:ext uri="{FF2B5EF4-FFF2-40B4-BE49-F238E27FC236}">
              <a16:creationId xmlns:a16="http://schemas.microsoft.com/office/drawing/2014/main" id="{00000000-0008-0000-0600-0000D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4" name="Text Box 23">
          <a:extLst>
            <a:ext uri="{FF2B5EF4-FFF2-40B4-BE49-F238E27FC236}">
              <a16:creationId xmlns:a16="http://schemas.microsoft.com/office/drawing/2014/main" id="{00000000-0008-0000-0600-0000D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5" name="Text Box 24">
          <a:extLst>
            <a:ext uri="{FF2B5EF4-FFF2-40B4-BE49-F238E27FC236}">
              <a16:creationId xmlns:a16="http://schemas.microsoft.com/office/drawing/2014/main" id="{00000000-0008-0000-0600-0000D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6" name="Text Box 25">
          <a:extLst>
            <a:ext uri="{FF2B5EF4-FFF2-40B4-BE49-F238E27FC236}">
              <a16:creationId xmlns:a16="http://schemas.microsoft.com/office/drawing/2014/main" id="{00000000-0008-0000-0600-0000E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7" name="Text Box 26">
          <a:extLst>
            <a:ext uri="{FF2B5EF4-FFF2-40B4-BE49-F238E27FC236}">
              <a16:creationId xmlns:a16="http://schemas.microsoft.com/office/drawing/2014/main" id="{00000000-0008-0000-0600-0000E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8" name="Text Box 27">
          <a:extLst>
            <a:ext uri="{FF2B5EF4-FFF2-40B4-BE49-F238E27FC236}">
              <a16:creationId xmlns:a16="http://schemas.microsoft.com/office/drawing/2014/main" id="{00000000-0008-0000-0600-0000E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9" name="Text Box 28">
          <a:extLst>
            <a:ext uri="{FF2B5EF4-FFF2-40B4-BE49-F238E27FC236}">
              <a16:creationId xmlns:a16="http://schemas.microsoft.com/office/drawing/2014/main" id="{00000000-0008-0000-0600-0000E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0" name="Text Box 29">
          <a:extLst>
            <a:ext uri="{FF2B5EF4-FFF2-40B4-BE49-F238E27FC236}">
              <a16:creationId xmlns:a16="http://schemas.microsoft.com/office/drawing/2014/main" id="{00000000-0008-0000-0600-0000E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1" name="Text Box 14">
          <a:extLst>
            <a:ext uri="{FF2B5EF4-FFF2-40B4-BE49-F238E27FC236}">
              <a16:creationId xmlns:a16="http://schemas.microsoft.com/office/drawing/2014/main" id="{00000000-0008-0000-0600-0000E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00000000-0008-0000-0600-0000E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00000000-0008-0000-0600-0000E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4" name="Text Box 17">
          <a:extLst>
            <a:ext uri="{FF2B5EF4-FFF2-40B4-BE49-F238E27FC236}">
              <a16:creationId xmlns:a16="http://schemas.microsoft.com/office/drawing/2014/main" id="{00000000-0008-0000-0600-0000E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5" name="Text Box 18">
          <a:extLst>
            <a:ext uri="{FF2B5EF4-FFF2-40B4-BE49-F238E27FC236}">
              <a16:creationId xmlns:a16="http://schemas.microsoft.com/office/drawing/2014/main" id="{00000000-0008-0000-0600-0000E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6" name="Text Box 19">
          <a:extLst>
            <a:ext uri="{FF2B5EF4-FFF2-40B4-BE49-F238E27FC236}">
              <a16:creationId xmlns:a16="http://schemas.microsoft.com/office/drawing/2014/main" id="{00000000-0008-0000-0600-0000E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7" name="Text Box 20">
          <a:extLst>
            <a:ext uri="{FF2B5EF4-FFF2-40B4-BE49-F238E27FC236}">
              <a16:creationId xmlns:a16="http://schemas.microsoft.com/office/drawing/2014/main" id="{00000000-0008-0000-0600-0000E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8" name="Text Box 21">
          <a:extLst>
            <a:ext uri="{FF2B5EF4-FFF2-40B4-BE49-F238E27FC236}">
              <a16:creationId xmlns:a16="http://schemas.microsoft.com/office/drawing/2014/main" id="{00000000-0008-0000-0600-0000E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00000000-0008-0000-0600-0000E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00000000-0008-0000-0600-0000E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00000000-0008-0000-0600-0000E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2" name="Text Box 17">
          <a:extLst>
            <a:ext uri="{FF2B5EF4-FFF2-40B4-BE49-F238E27FC236}">
              <a16:creationId xmlns:a16="http://schemas.microsoft.com/office/drawing/2014/main" id="{00000000-0008-0000-0600-0000F0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00000000-0008-0000-0600-0000F1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00000000-0008-0000-0600-0000F2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00000000-0008-0000-0600-0000F3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00000000-0008-0000-0600-0000F4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7" name="Text Box 22">
          <a:extLst>
            <a:ext uri="{FF2B5EF4-FFF2-40B4-BE49-F238E27FC236}">
              <a16:creationId xmlns:a16="http://schemas.microsoft.com/office/drawing/2014/main" id="{00000000-0008-0000-0600-0000F5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8" name="Text Box 23">
          <a:extLst>
            <a:ext uri="{FF2B5EF4-FFF2-40B4-BE49-F238E27FC236}">
              <a16:creationId xmlns:a16="http://schemas.microsoft.com/office/drawing/2014/main" id="{00000000-0008-0000-0600-0000F6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00000000-0008-0000-0600-0000F7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0" name="Text Box 25">
          <a:extLst>
            <a:ext uri="{FF2B5EF4-FFF2-40B4-BE49-F238E27FC236}">
              <a16:creationId xmlns:a16="http://schemas.microsoft.com/office/drawing/2014/main" id="{00000000-0008-0000-0600-0000F8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1" name="Text Box 26">
          <a:extLst>
            <a:ext uri="{FF2B5EF4-FFF2-40B4-BE49-F238E27FC236}">
              <a16:creationId xmlns:a16="http://schemas.microsoft.com/office/drawing/2014/main" id="{00000000-0008-0000-0600-0000F9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00000000-0008-0000-0600-0000FA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3" name="Text Box 28">
          <a:extLst>
            <a:ext uri="{FF2B5EF4-FFF2-40B4-BE49-F238E27FC236}">
              <a16:creationId xmlns:a16="http://schemas.microsoft.com/office/drawing/2014/main" id="{00000000-0008-0000-0600-0000FB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4" name="Text Box 29">
          <a:extLst>
            <a:ext uri="{FF2B5EF4-FFF2-40B4-BE49-F238E27FC236}">
              <a16:creationId xmlns:a16="http://schemas.microsoft.com/office/drawing/2014/main" id="{00000000-0008-0000-0600-0000FC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5" name="Text Box 14">
          <a:extLst>
            <a:ext uri="{FF2B5EF4-FFF2-40B4-BE49-F238E27FC236}">
              <a16:creationId xmlns:a16="http://schemas.microsoft.com/office/drawing/2014/main" id="{00000000-0008-0000-0600-0000FD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00000000-0008-0000-0600-0000FE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id="{00000000-0008-0000-0600-0000FF0C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8" name="Text Box 17">
          <a:extLst>
            <a:ext uri="{FF2B5EF4-FFF2-40B4-BE49-F238E27FC236}">
              <a16:creationId xmlns:a16="http://schemas.microsoft.com/office/drawing/2014/main" id="{00000000-0008-0000-0600-00000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9" name="Text Box 18">
          <a:extLst>
            <a:ext uri="{FF2B5EF4-FFF2-40B4-BE49-F238E27FC236}">
              <a16:creationId xmlns:a16="http://schemas.microsoft.com/office/drawing/2014/main" id="{00000000-0008-0000-0600-00000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0" name="Text Box 19">
          <a:extLst>
            <a:ext uri="{FF2B5EF4-FFF2-40B4-BE49-F238E27FC236}">
              <a16:creationId xmlns:a16="http://schemas.microsoft.com/office/drawing/2014/main" id="{00000000-0008-0000-0600-00000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1" name="Text Box 20">
          <a:extLst>
            <a:ext uri="{FF2B5EF4-FFF2-40B4-BE49-F238E27FC236}">
              <a16:creationId xmlns:a16="http://schemas.microsoft.com/office/drawing/2014/main" id="{00000000-0008-0000-0600-00000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2" name="Text Box 21">
          <a:extLst>
            <a:ext uri="{FF2B5EF4-FFF2-40B4-BE49-F238E27FC236}">
              <a16:creationId xmlns:a16="http://schemas.microsoft.com/office/drawing/2014/main" id="{00000000-0008-0000-0600-00000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3" name="Text Box 14">
          <a:extLst>
            <a:ext uri="{FF2B5EF4-FFF2-40B4-BE49-F238E27FC236}">
              <a16:creationId xmlns:a16="http://schemas.microsoft.com/office/drawing/2014/main" id="{00000000-0008-0000-0600-00000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00000000-0008-0000-0600-00000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00000000-0008-0000-0600-00000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6" name="Text Box 17">
          <a:extLst>
            <a:ext uri="{FF2B5EF4-FFF2-40B4-BE49-F238E27FC236}">
              <a16:creationId xmlns:a16="http://schemas.microsoft.com/office/drawing/2014/main" id="{00000000-0008-0000-0600-00000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7" name="Text Box 18">
          <a:extLst>
            <a:ext uri="{FF2B5EF4-FFF2-40B4-BE49-F238E27FC236}">
              <a16:creationId xmlns:a16="http://schemas.microsoft.com/office/drawing/2014/main" id="{00000000-0008-0000-0600-00000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00000000-0008-0000-0600-00000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9" name="Text Box 20">
          <a:extLst>
            <a:ext uri="{FF2B5EF4-FFF2-40B4-BE49-F238E27FC236}">
              <a16:creationId xmlns:a16="http://schemas.microsoft.com/office/drawing/2014/main" id="{00000000-0008-0000-0600-00000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0" name="Text Box 21">
          <a:extLst>
            <a:ext uri="{FF2B5EF4-FFF2-40B4-BE49-F238E27FC236}">
              <a16:creationId xmlns:a16="http://schemas.microsoft.com/office/drawing/2014/main" id="{00000000-0008-0000-0600-00000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1" name="Text Box 22">
          <a:extLst>
            <a:ext uri="{FF2B5EF4-FFF2-40B4-BE49-F238E27FC236}">
              <a16:creationId xmlns:a16="http://schemas.microsoft.com/office/drawing/2014/main" id="{00000000-0008-0000-0600-00000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2" name="Text Box 23">
          <a:extLst>
            <a:ext uri="{FF2B5EF4-FFF2-40B4-BE49-F238E27FC236}">
              <a16:creationId xmlns:a16="http://schemas.microsoft.com/office/drawing/2014/main" id="{00000000-0008-0000-0600-00000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00000000-0008-0000-0600-00000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4" name="Text Box 25">
          <a:extLst>
            <a:ext uri="{FF2B5EF4-FFF2-40B4-BE49-F238E27FC236}">
              <a16:creationId xmlns:a16="http://schemas.microsoft.com/office/drawing/2014/main" id="{00000000-0008-0000-0600-00001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5" name="Text Box 26">
          <a:extLst>
            <a:ext uri="{FF2B5EF4-FFF2-40B4-BE49-F238E27FC236}">
              <a16:creationId xmlns:a16="http://schemas.microsoft.com/office/drawing/2014/main" id="{00000000-0008-0000-0600-00001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00000000-0008-0000-0600-00001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7" name="Text Box 28">
          <a:extLst>
            <a:ext uri="{FF2B5EF4-FFF2-40B4-BE49-F238E27FC236}">
              <a16:creationId xmlns:a16="http://schemas.microsoft.com/office/drawing/2014/main" id="{00000000-0008-0000-0600-00001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8" name="Text Box 29">
          <a:extLst>
            <a:ext uri="{FF2B5EF4-FFF2-40B4-BE49-F238E27FC236}">
              <a16:creationId xmlns:a16="http://schemas.microsoft.com/office/drawing/2014/main" id="{00000000-0008-0000-0600-00001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00000000-0008-0000-0600-00001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00000000-0008-0000-0600-00001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00000000-0008-0000-0600-00001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2" name="Text Box 17">
          <a:extLst>
            <a:ext uri="{FF2B5EF4-FFF2-40B4-BE49-F238E27FC236}">
              <a16:creationId xmlns:a16="http://schemas.microsoft.com/office/drawing/2014/main" id="{00000000-0008-0000-0600-00001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3" name="Text Box 18">
          <a:extLst>
            <a:ext uri="{FF2B5EF4-FFF2-40B4-BE49-F238E27FC236}">
              <a16:creationId xmlns:a16="http://schemas.microsoft.com/office/drawing/2014/main" id="{00000000-0008-0000-0600-00001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4" name="Text Box 19">
          <a:extLst>
            <a:ext uri="{FF2B5EF4-FFF2-40B4-BE49-F238E27FC236}">
              <a16:creationId xmlns:a16="http://schemas.microsoft.com/office/drawing/2014/main" id="{00000000-0008-0000-0600-00001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5" name="Text Box 20">
          <a:extLst>
            <a:ext uri="{FF2B5EF4-FFF2-40B4-BE49-F238E27FC236}">
              <a16:creationId xmlns:a16="http://schemas.microsoft.com/office/drawing/2014/main" id="{00000000-0008-0000-0600-00001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6" name="Text Box 21">
          <a:extLst>
            <a:ext uri="{FF2B5EF4-FFF2-40B4-BE49-F238E27FC236}">
              <a16:creationId xmlns:a16="http://schemas.microsoft.com/office/drawing/2014/main" id="{00000000-0008-0000-0600-00001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7" name="Text Box 14">
          <a:extLst>
            <a:ext uri="{FF2B5EF4-FFF2-40B4-BE49-F238E27FC236}">
              <a16:creationId xmlns:a16="http://schemas.microsoft.com/office/drawing/2014/main" id="{00000000-0008-0000-0600-00001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00000000-0008-0000-0600-00001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0000000-0008-0000-0600-00001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0" name="Text Box 17">
          <a:extLst>
            <a:ext uri="{FF2B5EF4-FFF2-40B4-BE49-F238E27FC236}">
              <a16:creationId xmlns:a16="http://schemas.microsoft.com/office/drawing/2014/main" id="{00000000-0008-0000-0600-00002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00000000-0008-0000-0600-00002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2" name="Text Box 19">
          <a:extLst>
            <a:ext uri="{FF2B5EF4-FFF2-40B4-BE49-F238E27FC236}">
              <a16:creationId xmlns:a16="http://schemas.microsoft.com/office/drawing/2014/main" id="{00000000-0008-0000-0600-00002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3" name="Text Box 20">
          <a:extLst>
            <a:ext uri="{FF2B5EF4-FFF2-40B4-BE49-F238E27FC236}">
              <a16:creationId xmlns:a16="http://schemas.microsoft.com/office/drawing/2014/main" id="{00000000-0008-0000-0600-00002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4" name="Text Box 21">
          <a:extLst>
            <a:ext uri="{FF2B5EF4-FFF2-40B4-BE49-F238E27FC236}">
              <a16:creationId xmlns:a16="http://schemas.microsoft.com/office/drawing/2014/main" id="{00000000-0008-0000-0600-00002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5" name="Text Box 22">
          <a:extLst>
            <a:ext uri="{FF2B5EF4-FFF2-40B4-BE49-F238E27FC236}">
              <a16:creationId xmlns:a16="http://schemas.microsoft.com/office/drawing/2014/main" id="{00000000-0008-0000-0600-00002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6" name="Text Box 23">
          <a:extLst>
            <a:ext uri="{FF2B5EF4-FFF2-40B4-BE49-F238E27FC236}">
              <a16:creationId xmlns:a16="http://schemas.microsoft.com/office/drawing/2014/main" id="{00000000-0008-0000-0600-00002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7" name="Text Box 24">
          <a:extLst>
            <a:ext uri="{FF2B5EF4-FFF2-40B4-BE49-F238E27FC236}">
              <a16:creationId xmlns:a16="http://schemas.microsoft.com/office/drawing/2014/main" id="{00000000-0008-0000-0600-00002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8" name="Text Box 25">
          <a:extLst>
            <a:ext uri="{FF2B5EF4-FFF2-40B4-BE49-F238E27FC236}">
              <a16:creationId xmlns:a16="http://schemas.microsoft.com/office/drawing/2014/main" id="{00000000-0008-0000-0600-00002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9" name="Text Box 26">
          <a:extLst>
            <a:ext uri="{FF2B5EF4-FFF2-40B4-BE49-F238E27FC236}">
              <a16:creationId xmlns:a16="http://schemas.microsoft.com/office/drawing/2014/main" id="{00000000-0008-0000-0600-00002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0" name="Text Box 27">
          <a:extLst>
            <a:ext uri="{FF2B5EF4-FFF2-40B4-BE49-F238E27FC236}">
              <a16:creationId xmlns:a16="http://schemas.microsoft.com/office/drawing/2014/main" id="{00000000-0008-0000-0600-00002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1" name="Text Box 28">
          <a:extLst>
            <a:ext uri="{FF2B5EF4-FFF2-40B4-BE49-F238E27FC236}">
              <a16:creationId xmlns:a16="http://schemas.microsoft.com/office/drawing/2014/main" id="{00000000-0008-0000-0600-00002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2" name="Text Box 29">
          <a:extLst>
            <a:ext uri="{FF2B5EF4-FFF2-40B4-BE49-F238E27FC236}">
              <a16:creationId xmlns:a16="http://schemas.microsoft.com/office/drawing/2014/main" id="{00000000-0008-0000-0600-00002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3" name="Text Box 14">
          <a:extLst>
            <a:ext uri="{FF2B5EF4-FFF2-40B4-BE49-F238E27FC236}">
              <a16:creationId xmlns:a16="http://schemas.microsoft.com/office/drawing/2014/main" id="{00000000-0008-0000-0600-00002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00000000-0008-0000-0600-00002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00000000-0008-0000-0600-00002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6" name="Text Box 17">
          <a:extLst>
            <a:ext uri="{FF2B5EF4-FFF2-40B4-BE49-F238E27FC236}">
              <a16:creationId xmlns:a16="http://schemas.microsoft.com/office/drawing/2014/main" id="{00000000-0008-0000-0600-00003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7" name="Text Box 18">
          <a:extLst>
            <a:ext uri="{FF2B5EF4-FFF2-40B4-BE49-F238E27FC236}">
              <a16:creationId xmlns:a16="http://schemas.microsoft.com/office/drawing/2014/main" id="{00000000-0008-0000-0600-00003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id="{00000000-0008-0000-0600-00003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9" name="Text Box 20">
          <a:extLst>
            <a:ext uri="{FF2B5EF4-FFF2-40B4-BE49-F238E27FC236}">
              <a16:creationId xmlns:a16="http://schemas.microsoft.com/office/drawing/2014/main" id="{00000000-0008-0000-0600-00003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0" name="Text Box 21">
          <a:extLst>
            <a:ext uri="{FF2B5EF4-FFF2-40B4-BE49-F238E27FC236}">
              <a16:creationId xmlns:a16="http://schemas.microsoft.com/office/drawing/2014/main" id="{00000000-0008-0000-0600-00003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1" name="Text Box 14">
          <a:extLst>
            <a:ext uri="{FF2B5EF4-FFF2-40B4-BE49-F238E27FC236}">
              <a16:creationId xmlns:a16="http://schemas.microsoft.com/office/drawing/2014/main" id="{00000000-0008-0000-0600-00003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00000000-0008-0000-0600-00003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00000000-0008-0000-0600-00003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4" name="Text Box 17">
          <a:extLst>
            <a:ext uri="{FF2B5EF4-FFF2-40B4-BE49-F238E27FC236}">
              <a16:creationId xmlns:a16="http://schemas.microsoft.com/office/drawing/2014/main" id="{00000000-0008-0000-0600-00003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00000000-0008-0000-0600-00003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6" name="Text Box 19">
          <a:extLst>
            <a:ext uri="{FF2B5EF4-FFF2-40B4-BE49-F238E27FC236}">
              <a16:creationId xmlns:a16="http://schemas.microsoft.com/office/drawing/2014/main" id="{00000000-0008-0000-0600-00003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7" name="Text Box 20">
          <a:extLst>
            <a:ext uri="{FF2B5EF4-FFF2-40B4-BE49-F238E27FC236}">
              <a16:creationId xmlns:a16="http://schemas.microsoft.com/office/drawing/2014/main" id="{00000000-0008-0000-0600-00003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8" name="Text Box 21">
          <a:extLst>
            <a:ext uri="{FF2B5EF4-FFF2-40B4-BE49-F238E27FC236}">
              <a16:creationId xmlns:a16="http://schemas.microsoft.com/office/drawing/2014/main" id="{00000000-0008-0000-0600-00003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9" name="Text Box 22">
          <a:extLst>
            <a:ext uri="{FF2B5EF4-FFF2-40B4-BE49-F238E27FC236}">
              <a16:creationId xmlns:a16="http://schemas.microsoft.com/office/drawing/2014/main" id="{00000000-0008-0000-0600-00003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0" name="Text Box 23">
          <a:extLst>
            <a:ext uri="{FF2B5EF4-FFF2-40B4-BE49-F238E27FC236}">
              <a16:creationId xmlns:a16="http://schemas.microsoft.com/office/drawing/2014/main" id="{00000000-0008-0000-0600-00003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1" name="Text Box 24">
          <a:extLst>
            <a:ext uri="{FF2B5EF4-FFF2-40B4-BE49-F238E27FC236}">
              <a16:creationId xmlns:a16="http://schemas.microsoft.com/office/drawing/2014/main" id="{00000000-0008-0000-0600-00003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2" name="Text Box 25">
          <a:extLst>
            <a:ext uri="{FF2B5EF4-FFF2-40B4-BE49-F238E27FC236}">
              <a16:creationId xmlns:a16="http://schemas.microsoft.com/office/drawing/2014/main" id="{00000000-0008-0000-0600-00004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3" name="Text Box 26">
          <a:extLst>
            <a:ext uri="{FF2B5EF4-FFF2-40B4-BE49-F238E27FC236}">
              <a16:creationId xmlns:a16="http://schemas.microsoft.com/office/drawing/2014/main" id="{00000000-0008-0000-0600-00004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00000000-0008-0000-0600-00004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5" name="Text Box 28">
          <a:extLst>
            <a:ext uri="{FF2B5EF4-FFF2-40B4-BE49-F238E27FC236}">
              <a16:creationId xmlns:a16="http://schemas.microsoft.com/office/drawing/2014/main" id="{00000000-0008-0000-0600-00004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6" name="Text Box 29">
          <a:extLst>
            <a:ext uri="{FF2B5EF4-FFF2-40B4-BE49-F238E27FC236}">
              <a16:creationId xmlns:a16="http://schemas.microsoft.com/office/drawing/2014/main" id="{00000000-0008-0000-0600-00004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7" name="Text Box 14">
          <a:extLst>
            <a:ext uri="{FF2B5EF4-FFF2-40B4-BE49-F238E27FC236}">
              <a16:creationId xmlns:a16="http://schemas.microsoft.com/office/drawing/2014/main" id="{00000000-0008-0000-0600-00004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00000000-0008-0000-0600-00004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9" name="Text Box 16">
          <a:extLst>
            <a:ext uri="{FF2B5EF4-FFF2-40B4-BE49-F238E27FC236}">
              <a16:creationId xmlns:a16="http://schemas.microsoft.com/office/drawing/2014/main" id="{00000000-0008-0000-0600-00004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0" name="Text Box 17">
          <a:extLst>
            <a:ext uri="{FF2B5EF4-FFF2-40B4-BE49-F238E27FC236}">
              <a16:creationId xmlns:a16="http://schemas.microsoft.com/office/drawing/2014/main" id="{00000000-0008-0000-0600-00004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1" name="Text Box 18">
          <a:extLst>
            <a:ext uri="{FF2B5EF4-FFF2-40B4-BE49-F238E27FC236}">
              <a16:creationId xmlns:a16="http://schemas.microsoft.com/office/drawing/2014/main" id="{00000000-0008-0000-0600-00004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2" name="Text Box 19">
          <a:extLst>
            <a:ext uri="{FF2B5EF4-FFF2-40B4-BE49-F238E27FC236}">
              <a16:creationId xmlns:a16="http://schemas.microsoft.com/office/drawing/2014/main" id="{00000000-0008-0000-0600-00004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3" name="Text Box 20">
          <a:extLst>
            <a:ext uri="{FF2B5EF4-FFF2-40B4-BE49-F238E27FC236}">
              <a16:creationId xmlns:a16="http://schemas.microsoft.com/office/drawing/2014/main" id="{00000000-0008-0000-0600-00004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4" name="Text Box 21">
          <a:extLst>
            <a:ext uri="{FF2B5EF4-FFF2-40B4-BE49-F238E27FC236}">
              <a16:creationId xmlns:a16="http://schemas.microsoft.com/office/drawing/2014/main" id="{00000000-0008-0000-0600-00004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5" name="Text Box 14">
          <a:extLst>
            <a:ext uri="{FF2B5EF4-FFF2-40B4-BE49-F238E27FC236}">
              <a16:creationId xmlns:a16="http://schemas.microsoft.com/office/drawing/2014/main" id="{00000000-0008-0000-0600-00004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00000000-0008-0000-0600-00004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id="{00000000-0008-0000-0600-00004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8" name="Text Box 17">
          <a:extLst>
            <a:ext uri="{FF2B5EF4-FFF2-40B4-BE49-F238E27FC236}">
              <a16:creationId xmlns:a16="http://schemas.microsoft.com/office/drawing/2014/main" id="{00000000-0008-0000-0600-00005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9" name="Text Box 18">
          <a:extLst>
            <a:ext uri="{FF2B5EF4-FFF2-40B4-BE49-F238E27FC236}">
              <a16:creationId xmlns:a16="http://schemas.microsoft.com/office/drawing/2014/main" id="{00000000-0008-0000-0600-00005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00000000-0008-0000-0600-00005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1" name="Text Box 20">
          <a:extLst>
            <a:ext uri="{FF2B5EF4-FFF2-40B4-BE49-F238E27FC236}">
              <a16:creationId xmlns:a16="http://schemas.microsoft.com/office/drawing/2014/main" id="{00000000-0008-0000-0600-00005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00000000-0008-0000-0600-00005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3" name="Text Box 22">
          <a:extLst>
            <a:ext uri="{FF2B5EF4-FFF2-40B4-BE49-F238E27FC236}">
              <a16:creationId xmlns:a16="http://schemas.microsoft.com/office/drawing/2014/main" id="{00000000-0008-0000-0600-00005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4" name="Text Box 23">
          <a:extLst>
            <a:ext uri="{FF2B5EF4-FFF2-40B4-BE49-F238E27FC236}">
              <a16:creationId xmlns:a16="http://schemas.microsoft.com/office/drawing/2014/main" id="{00000000-0008-0000-0600-00005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00000000-0008-0000-0600-00005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6" name="Text Box 25">
          <a:extLst>
            <a:ext uri="{FF2B5EF4-FFF2-40B4-BE49-F238E27FC236}">
              <a16:creationId xmlns:a16="http://schemas.microsoft.com/office/drawing/2014/main" id="{00000000-0008-0000-0600-00005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7" name="Text Box 26">
          <a:extLst>
            <a:ext uri="{FF2B5EF4-FFF2-40B4-BE49-F238E27FC236}">
              <a16:creationId xmlns:a16="http://schemas.microsoft.com/office/drawing/2014/main" id="{00000000-0008-0000-0600-00005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8" name="Text Box 27">
          <a:extLst>
            <a:ext uri="{FF2B5EF4-FFF2-40B4-BE49-F238E27FC236}">
              <a16:creationId xmlns:a16="http://schemas.microsoft.com/office/drawing/2014/main" id="{00000000-0008-0000-0600-00005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9" name="Text Box 28">
          <a:extLst>
            <a:ext uri="{FF2B5EF4-FFF2-40B4-BE49-F238E27FC236}">
              <a16:creationId xmlns:a16="http://schemas.microsoft.com/office/drawing/2014/main" id="{00000000-0008-0000-0600-00005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0" name="Text Box 29">
          <a:extLst>
            <a:ext uri="{FF2B5EF4-FFF2-40B4-BE49-F238E27FC236}">
              <a16:creationId xmlns:a16="http://schemas.microsoft.com/office/drawing/2014/main" id="{00000000-0008-0000-0600-00005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00000000-0008-0000-0600-00005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00000000-0008-0000-0600-00005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00000000-0008-0000-0600-00005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4" name="Text Box 17">
          <a:extLst>
            <a:ext uri="{FF2B5EF4-FFF2-40B4-BE49-F238E27FC236}">
              <a16:creationId xmlns:a16="http://schemas.microsoft.com/office/drawing/2014/main" id="{00000000-0008-0000-0600-00006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5" name="Text Box 18">
          <a:extLst>
            <a:ext uri="{FF2B5EF4-FFF2-40B4-BE49-F238E27FC236}">
              <a16:creationId xmlns:a16="http://schemas.microsoft.com/office/drawing/2014/main" id="{00000000-0008-0000-0600-00006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6" name="Text Box 19">
          <a:extLst>
            <a:ext uri="{FF2B5EF4-FFF2-40B4-BE49-F238E27FC236}">
              <a16:creationId xmlns:a16="http://schemas.microsoft.com/office/drawing/2014/main" id="{00000000-0008-0000-0600-00006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7" name="Text Box 20">
          <a:extLst>
            <a:ext uri="{FF2B5EF4-FFF2-40B4-BE49-F238E27FC236}">
              <a16:creationId xmlns:a16="http://schemas.microsoft.com/office/drawing/2014/main" id="{00000000-0008-0000-0600-00006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8" name="Text Box 21">
          <a:extLst>
            <a:ext uri="{FF2B5EF4-FFF2-40B4-BE49-F238E27FC236}">
              <a16:creationId xmlns:a16="http://schemas.microsoft.com/office/drawing/2014/main" id="{00000000-0008-0000-0600-00006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00000000-0008-0000-0600-00006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00000000-0008-0000-0600-00006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00000000-0008-0000-0600-00006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2" name="Text Box 17">
          <a:extLst>
            <a:ext uri="{FF2B5EF4-FFF2-40B4-BE49-F238E27FC236}">
              <a16:creationId xmlns:a16="http://schemas.microsoft.com/office/drawing/2014/main" id="{00000000-0008-0000-0600-00006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00000000-0008-0000-0600-00006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00000000-0008-0000-0600-00006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00000000-0008-0000-0600-00006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00000000-0008-0000-0600-00006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00000000-0008-0000-0600-00006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00000000-0008-0000-0600-00006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00000000-0008-0000-0600-00006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0" name="Text Box 25">
          <a:extLst>
            <a:ext uri="{FF2B5EF4-FFF2-40B4-BE49-F238E27FC236}">
              <a16:creationId xmlns:a16="http://schemas.microsoft.com/office/drawing/2014/main" id="{00000000-0008-0000-0600-00007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1" name="Text Box 26">
          <a:extLst>
            <a:ext uri="{FF2B5EF4-FFF2-40B4-BE49-F238E27FC236}">
              <a16:creationId xmlns:a16="http://schemas.microsoft.com/office/drawing/2014/main" id="{00000000-0008-0000-0600-00007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00000000-0008-0000-0600-00007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3" name="Text Box 28">
          <a:extLst>
            <a:ext uri="{FF2B5EF4-FFF2-40B4-BE49-F238E27FC236}">
              <a16:creationId xmlns:a16="http://schemas.microsoft.com/office/drawing/2014/main" id="{00000000-0008-0000-0600-00007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00000000-0008-0000-0600-00007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5" name="Text Box 14">
          <a:extLst>
            <a:ext uri="{FF2B5EF4-FFF2-40B4-BE49-F238E27FC236}">
              <a16:creationId xmlns:a16="http://schemas.microsoft.com/office/drawing/2014/main" id="{00000000-0008-0000-0600-00007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00000000-0008-0000-0600-00007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00000000-0008-0000-0600-00007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8" name="Text Box 17">
          <a:extLst>
            <a:ext uri="{FF2B5EF4-FFF2-40B4-BE49-F238E27FC236}">
              <a16:creationId xmlns:a16="http://schemas.microsoft.com/office/drawing/2014/main" id="{00000000-0008-0000-0600-00007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9" name="Text Box 18">
          <a:extLst>
            <a:ext uri="{FF2B5EF4-FFF2-40B4-BE49-F238E27FC236}">
              <a16:creationId xmlns:a16="http://schemas.microsoft.com/office/drawing/2014/main" id="{00000000-0008-0000-0600-00007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0" name="Text Box 19">
          <a:extLst>
            <a:ext uri="{FF2B5EF4-FFF2-40B4-BE49-F238E27FC236}">
              <a16:creationId xmlns:a16="http://schemas.microsoft.com/office/drawing/2014/main" id="{00000000-0008-0000-0600-00007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1" name="Text Box 20">
          <a:extLst>
            <a:ext uri="{FF2B5EF4-FFF2-40B4-BE49-F238E27FC236}">
              <a16:creationId xmlns:a16="http://schemas.microsoft.com/office/drawing/2014/main" id="{00000000-0008-0000-0600-00007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2" name="Text Box 21">
          <a:extLst>
            <a:ext uri="{FF2B5EF4-FFF2-40B4-BE49-F238E27FC236}">
              <a16:creationId xmlns:a16="http://schemas.microsoft.com/office/drawing/2014/main" id="{00000000-0008-0000-0600-00007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00000000-0008-0000-0600-00007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00000000-0008-0000-0600-00007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00000000-0008-0000-0600-00007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6" name="Text Box 17">
          <a:extLst>
            <a:ext uri="{FF2B5EF4-FFF2-40B4-BE49-F238E27FC236}">
              <a16:creationId xmlns:a16="http://schemas.microsoft.com/office/drawing/2014/main" id="{00000000-0008-0000-0600-00008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00000000-0008-0000-0600-00008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00000000-0008-0000-0600-00008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00000000-0008-0000-0600-00008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00000000-0008-0000-0600-00008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00000000-0008-0000-0600-00008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2" name="Text Box 23">
          <a:extLst>
            <a:ext uri="{FF2B5EF4-FFF2-40B4-BE49-F238E27FC236}">
              <a16:creationId xmlns:a16="http://schemas.microsoft.com/office/drawing/2014/main" id="{00000000-0008-0000-0600-00008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00000000-0008-0000-0600-00008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4" name="Text Box 25">
          <a:extLst>
            <a:ext uri="{FF2B5EF4-FFF2-40B4-BE49-F238E27FC236}">
              <a16:creationId xmlns:a16="http://schemas.microsoft.com/office/drawing/2014/main" id="{00000000-0008-0000-0600-00008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5" name="Text Box 26">
          <a:extLst>
            <a:ext uri="{FF2B5EF4-FFF2-40B4-BE49-F238E27FC236}">
              <a16:creationId xmlns:a16="http://schemas.microsoft.com/office/drawing/2014/main" id="{00000000-0008-0000-0600-00008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6" name="Text Box 27">
          <a:extLst>
            <a:ext uri="{FF2B5EF4-FFF2-40B4-BE49-F238E27FC236}">
              <a16:creationId xmlns:a16="http://schemas.microsoft.com/office/drawing/2014/main" id="{00000000-0008-0000-0600-00008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7" name="Text Box 28">
          <a:extLst>
            <a:ext uri="{FF2B5EF4-FFF2-40B4-BE49-F238E27FC236}">
              <a16:creationId xmlns:a16="http://schemas.microsoft.com/office/drawing/2014/main" id="{00000000-0008-0000-0600-00008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8" name="Text Box 29">
          <a:extLst>
            <a:ext uri="{FF2B5EF4-FFF2-40B4-BE49-F238E27FC236}">
              <a16:creationId xmlns:a16="http://schemas.microsoft.com/office/drawing/2014/main" id="{00000000-0008-0000-0600-00008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9" name="Text Box 14">
          <a:extLst>
            <a:ext uri="{FF2B5EF4-FFF2-40B4-BE49-F238E27FC236}">
              <a16:creationId xmlns:a16="http://schemas.microsoft.com/office/drawing/2014/main" id="{00000000-0008-0000-0600-00008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00000000-0008-0000-0600-00008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id="{00000000-0008-0000-0600-00008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2" name="Text Box 17">
          <a:extLst>
            <a:ext uri="{FF2B5EF4-FFF2-40B4-BE49-F238E27FC236}">
              <a16:creationId xmlns:a16="http://schemas.microsoft.com/office/drawing/2014/main" id="{00000000-0008-0000-0600-00009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3" name="Text Box 18">
          <a:extLst>
            <a:ext uri="{FF2B5EF4-FFF2-40B4-BE49-F238E27FC236}">
              <a16:creationId xmlns:a16="http://schemas.microsoft.com/office/drawing/2014/main" id="{00000000-0008-0000-0600-00009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4" name="Text Box 19">
          <a:extLst>
            <a:ext uri="{FF2B5EF4-FFF2-40B4-BE49-F238E27FC236}">
              <a16:creationId xmlns:a16="http://schemas.microsoft.com/office/drawing/2014/main" id="{00000000-0008-0000-0600-00009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5" name="Text Box 20">
          <a:extLst>
            <a:ext uri="{FF2B5EF4-FFF2-40B4-BE49-F238E27FC236}">
              <a16:creationId xmlns:a16="http://schemas.microsoft.com/office/drawing/2014/main" id="{00000000-0008-0000-0600-00009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6" name="Text Box 21">
          <a:extLst>
            <a:ext uri="{FF2B5EF4-FFF2-40B4-BE49-F238E27FC236}">
              <a16:creationId xmlns:a16="http://schemas.microsoft.com/office/drawing/2014/main" id="{00000000-0008-0000-0600-00009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00000000-0008-0000-0600-00009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00000000-0008-0000-0600-00009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00000000-0008-0000-0600-00009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00000000-0008-0000-0600-00009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1" name="Text Box 18">
          <a:extLst>
            <a:ext uri="{FF2B5EF4-FFF2-40B4-BE49-F238E27FC236}">
              <a16:creationId xmlns:a16="http://schemas.microsoft.com/office/drawing/2014/main" id="{00000000-0008-0000-0600-00009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2" name="Text Box 19">
          <a:extLst>
            <a:ext uri="{FF2B5EF4-FFF2-40B4-BE49-F238E27FC236}">
              <a16:creationId xmlns:a16="http://schemas.microsoft.com/office/drawing/2014/main" id="{00000000-0008-0000-0600-00009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3" name="Text Box 20">
          <a:extLst>
            <a:ext uri="{FF2B5EF4-FFF2-40B4-BE49-F238E27FC236}">
              <a16:creationId xmlns:a16="http://schemas.microsoft.com/office/drawing/2014/main" id="{00000000-0008-0000-0600-00009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4" name="Text Box 21">
          <a:extLst>
            <a:ext uri="{FF2B5EF4-FFF2-40B4-BE49-F238E27FC236}">
              <a16:creationId xmlns:a16="http://schemas.microsoft.com/office/drawing/2014/main" id="{00000000-0008-0000-0600-00009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5" name="Text Box 22">
          <a:extLst>
            <a:ext uri="{FF2B5EF4-FFF2-40B4-BE49-F238E27FC236}">
              <a16:creationId xmlns:a16="http://schemas.microsoft.com/office/drawing/2014/main" id="{00000000-0008-0000-0600-00009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6" name="Text Box 23">
          <a:extLst>
            <a:ext uri="{FF2B5EF4-FFF2-40B4-BE49-F238E27FC236}">
              <a16:creationId xmlns:a16="http://schemas.microsoft.com/office/drawing/2014/main" id="{00000000-0008-0000-0600-00009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7" name="Text Box 24">
          <a:extLst>
            <a:ext uri="{FF2B5EF4-FFF2-40B4-BE49-F238E27FC236}">
              <a16:creationId xmlns:a16="http://schemas.microsoft.com/office/drawing/2014/main" id="{00000000-0008-0000-0600-00009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8" name="Text Box 25">
          <a:extLst>
            <a:ext uri="{FF2B5EF4-FFF2-40B4-BE49-F238E27FC236}">
              <a16:creationId xmlns:a16="http://schemas.microsoft.com/office/drawing/2014/main" id="{00000000-0008-0000-0600-0000A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9" name="Text Box 26">
          <a:extLst>
            <a:ext uri="{FF2B5EF4-FFF2-40B4-BE49-F238E27FC236}">
              <a16:creationId xmlns:a16="http://schemas.microsoft.com/office/drawing/2014/main" id="{00000000-0008-0000-0600-0000A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0" name="Text Box 27">
          <a:extLst>
            <a:ext uri="{FF2B5EF4-FFF2-40B4-BE49-F238E27FC236}">
              <a16:creationId xmlns:a16="http://schemas.microsoft.com/office/drawing/2014/main" id="{00000000-0008-0000-0600-0000A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1" name="Text Box 28">
          <a:extLst>
            <a:ext uri="{FF2B5EF4-FFF2-40B4-BE49-F238E27FC236}">
              <a16:creationId xmlns:a16="http://schemas.microsoft.com/office/drawing/2014/main" id="{00000000-0008-0000-0600-0000A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2" name="Text Box 29">
          <a:extLst>
            <a:ext uri="{FF2B5EF4-FFF2-40B4-BE49-F238E27FC236}">
              <a16:creationId xmlns:a16="http://schemas.microsoft.com/office/drawing/2014/main" id="{00000000-0008-0000-0600-0000A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3" name="Text Box 14">
          <a:extLst>
            <a:ext uri="{FF2B5EF4-FFF2-40B4-BE49-F238E27FC236}">
              <a16:creationId xmlns:a16="http://schemas.microsoft.com/office/drawing/2014/main" id="{00000000-0008-0000-0600-0000A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00000000-0008-0000-0600-0000A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5" name="Text Box 16">
          <a:extLst>
            <a:ext uri="{FF2B5EF4-FFF2-40B4-BE49-F238E27FC236}">
              <a16:creationId xmlns:a16="http://schemas.microsoft.com/office/drawing/2014/main" id="{00000000-0008-0000-0600-0000A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6" name="Text Box 17">
          <a:extLst>
            <a:ext uri="{FF2B5EF4-FFF2-40B4-BE49-F238E27FC236}">
              <a16:creationId xmlns:a16="http://schemas.microsoft.com/office/drawing/2014/main" id="{00000000-0008-0000-0600-0000A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7" name="Text Box 18">
          <a:extLst>
            <a:ext uri="{FF2B5EF4-FFF2-40B4-BE49-F238E27FC236}">
              <a16:creationId xmlns:a16="http://schemas.microsoft.com/office/drawing/2014/main" id="{00000000-0008-0000-0600-0000A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8" name="Text Box 19">
          <a:extLst>
            <a:ext uri="{FF2B5EF4-FFF2-40B4-BE49-F238E27FC236}">
              <a16:creationId xmlns:a16="http://schemas.microsoft.com/office/drawing/2014/main" id="{00000000-0008-0000-0600-0000A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9" name="Text Box 20">
          <a:extLst>
            <a:ext uri="{FF2B5EF4-FFF2-40B4-BE49-F238E27FC236}">
              <a16:creationId xmlns:a16="http://schemas.microsoft.com/office/drawing/2014/main" id="{00000000-0008-0000-0600-0000A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0" name="Text Box 21">
          <a:extLst>
            <a:ext uri="{FF2B5EF4-FFF2-40B4-BE49-F238E27FC236}">
              <a16:creationId xmlns:a16="http://schemas.microsoft.com/office/drawing/2014/main" id="{00000000-0008-0000-0600-0000A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1" name="Text Box 14">
          <a:extLst>
            <a:ext uri="{FF2B5EF4-FFF2-40B4-BE49-F238E27FC236}">
              <a16:creationId xmlns:a16="http://schemas.microsoft.com/office/drawing/2014/main" id="{00000000-0008-0000-0600-0000A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00000000-0008-0000-0600-0000A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00000000-0008-0000-0600-0000A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4" name="Text Box 17">
          <a:extLst>
            <a:ext uri="{FF2B5EF4-FFF2-40B4-BE49-F238E27FC236}">
              <a16:creationId xmlns:a16="http://schemas.microsoft.com/office/drawing/2014/main" id="{00000000-0008-0000-0600-0000B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00000000-0008-0000-0600-0000B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00000000-0008-0000-0600-0000B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00000000-0008-0000-0600-0000B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8" name="Text Box 21">
          <a:extLst>
            <a:ext uri="{FF2B5EF4-FFF2-40B4-BE49-F238E27FC236}">
              <a16:creationId xmlns:a16="http://schemas.microsoft.com/office/drawing/2014/main" id="{00000000-0008-0000-0600-0000B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9" name="Text Box 22">
          <a:extLst>
            <a:ext uri="{FF2B5EF4-FFF2-40B4-BE49-F238E27FC236}">
              <a16:creationId xmlns:a16="http://schemas.microsoft.com/office/drawing/2014/main" id="{00000000-0008-0000-0600-0000B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0" name="Text Box 23">
          <a:extLst>
            <a:ext uri="{FF2B5EF4-FFF2-40B4-BE49-F238E27FC236}">
              <a16:creationId xmlns:a16="http://schemas.microsoft.com/office/drawing/2014/main" id="{00000000-0008-0000-0600-0000B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1" name="Text Box 24">
          <a:extLst>
            <a:ext uri="{FF2B5EF4-FFF2-40B4-BE49-F238E27FC236}">
              <a16:creationId xmlns:a16="http://schemas.microsoft.com/office/drawing/2014/main" id="{00000000-0008-0000-0600-0000B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2" name="Text Box 25">
          <a:extLst>
            <a:ext uri="{FF2B5EF4-FFF2-40B4-BE49-F238E27FC236}">
              <a16:creationId xmlns:a16="http://schemas.microsoft.com/office/drawing/2014/main" id="{00000000-0008-0000-0600-0000B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3" name="Text Box 26">
          <a:extLst>
            <a:ext uri="{FF2B5EF4-FFF2-40B4-BE49-F238E27FC236}">
              <a16:creationId xmlns:a16="http://schemas.microsoft.com/office/drawing/2014/main" id="{00000000-0008-0000-0600-0000B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00000000-0008-0000-0600-0000B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5" name="Text Box 28">
          <a:extLst>
            <a:ext uri="{FF2B5EF4-FFF2-40B4-BE49-F238E27FC236}">
              <a16:creationId xmlns:a16="http://schemas.microsoft.com/office/drawing/2014/main" id="{00000000-0008-0000-0600-0000B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6" name="Text Box 29">
          <a:extLst>
            <a:ext uri="{FF2B5EF4-FFF2-40B4-BE49-F238E27FC236}">
              <a16:creationId xmlns:a16="http://schemas.microsoft.com/office/drawing/2014/main" id="{00000000-0008-0000-0600-0000B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7" name="Text Box 14">
          <a:extLst>
            <a:ext uri="{FF2B5EF4-FFF2-40B4-BE49-F238E27FC236}">
              <a16:creationId xmlns:a16="http://schemas.microsoft.com/office/drawing/2014/main" id="{00000000-0008-0000-0600-0000B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00000000-0008-0000-0600-0000B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00000000-0008-0000-0600-0000B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0" name="Text Box 17">
          <a:extLst>
            <a:ext uri="{FF2B5EF4-FFF2-40B4-BE49-F238E27FC236}">
              <a16:creationId xmlns:a16="http://schemas.microsoft.com/office/drawing/2014/main" id="{00000000-0008-0000-0600-0000C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1" name="Text Box 18">
          <a:extLst>
            <a:ext uri="{FF2B5EF4-FFF2-40B4-BE49-F238E27FC236}">
              <a16:creationId xmlns:a16="http://schemas.microsoft.com/office/drawing/2014/main" id="{00000000-0008-0000-0600-0000C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2" name="Text Box 19">
          <a:extLst>
            <a:ext uri="{FF2B5EF4-FFF2-40B4-BE49-F238E27FC236}">
              <a16:creationId xmlns:a16="http://schemas.microsoft.com/office/drawing/2014/main" id="{00000000-0008-0000-0600-0000C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3" name="Text Box 20">
          <a:extLst>
            <a:ext uri="{FF2B5EF4-FFF2-40B4-BE49-F238E27FC236}">
              <a16:creationId xmlns:a16="http://schemas.microsoft.com/office/drawing/2014/main" id="{00000000-0008-0000-0600-0000C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4" name="Text Box 21">
          <a:extLst>
            <a:ext uri="{FF2B5EF4-FFF2-40B4-BE49-F238E27FC236}">
              <a16:creationId xmlns:a16="http://schemas.microsoft.com/office/drawing/2014/main" id="{00000000-0008-0000-0600-0000C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5" name="Text Box 14">
          <a:extLst>
            <a:ext uri="{FF2B5EF4-FFF2-40B4-BE49-F238E27FC236}">
              <a16:creationId xmlns:a16="http://schemas.microsoft.com/office/drawing/2014/main" id="{00000000-0008-0000-0600-0000C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00000000-0008-0000-0600-0000C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id="{00000000-0008-0000-0600-0000C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8" name="Text Box 17">
          <a:extLst>
            <a:ext uri="{FF2B5EF4-FFF2-40B4-BE49-F238E27FC236}">
              <a16:creationId xmlns:a16="http://schemas.microsoft.com/office/drawing/2014/main" id="{00000000-0008-0000-0600-0000C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9" name="Text Box 18">
          <a:extLst>
            <a:ext uri="{FF2B5EF4-FFF2-40B4-BE49-F238E27FC236}">
              <a16:creationId xmlns:a16="http://schemas.microsoft.com/office/drawing/2014/main" id="{00000000-0008-0000-0600-0000C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0" name="Text Box 19">
          <a:extLst>
            <a:ext uri="{FF2B5EF4-FFF2-40B4-BE49-F238E27FC236}">
              <a16:creationId xmlns:a16="http://schemas.microsoft.com/office/drawing/2014/main" id="{00000000-0008-0000-0600-0000C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1" name="Text Box 20">
          <a:extLst>
            <a:ext uri="{FF2B5EF4-FFF2-40B4-BE49-F238E27FC236}">
              <a16:creationId xmlns:a16="http://schemas.microsoft.com/office/drawing/2014/main" id="{00000000-0008-0000-0600-0000C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2" name="Text Box 21">
          <a:extLst>
            <a:ext uri="{FF2B5EF4-FFF2-40B4-BE49-F238E27FC236}">
              <a16:creationId xmlns:a16="http://schemas.microsoft.com/office/drawing/2014/main" id="{00000000-0008-0000-0600-0000C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3" name="Text Box 22">
          <a:extLst>
            <a:ext uri="{FF2B5EF4-FFF2-40B4-BE49-F238E27FC236}">
              <a16:creationId xmlns:a16="http://schemas.microsoft.com/office/drawing/2014/main" id="{00000000-0008-0000-0600-0000C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4" name="Text Box 23">
          <a:extLst>
            <a:ext uri="{FF2B5EF4-FFF2-40B4-BE49-F238E27FC236}">
              <a16:creationId xmlns:a16="http://schemas.microsoft.com/office/drawing/2014/main" id="{00000000-0008-0000-0600-0000C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5" name="Text Box 24">
          <a:extLst>
            <a:ext uri="{FF2B5EF4-FFF2-40B4-BE49-F238E27FC236}">
              <a16:creationId xmlns:a16="http://schemas.microsoft.com/office/drawing/2014/main" id="{00000000-0008-0000-0600-0000C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6" name="Text Box 25">
          <a:extLst>
            <a:ext uri="{FF2B5EF4-FFF2-40B4-BE49-F238E27FC236}">
              <a16:creationId xmlns:a16="http://schemas.microsoft.com/office/drawing/2014/main" id="{00000000-0008-0000-0600-0000D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7" name="Text Box 26">
          <a:extLst>
            <a:ext uri="{FF2B5EF4-FFF2-40B4-BE49-F238E27FC236}">
              <a16:creationId xmlns:a16="http://schemas.microsoft.com/office/drawing/2014/main" id="{00000000-0008-0000-0600-0000D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8" name="Text Box 27">
          <a:extLst>
            <a:ext uri="{FF2B5EF4-FFF2-40B4-BE49-F238E27FC236}">
              <a16:creationId xmlns:a16="http://schemas.microsoft.com/office/drawing/2014/main" id="{00000000-0008-0000-0600-0000D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9" name="Text Box 28">
          <a:extLst>
            <a:ext uri="{FF2B5EF4-FFF2-40B4-BE49-F238E27FC236}">
              <a16:creationId xmlns:a16="http://schemas.microsoft.com/office/drawing/2014/main" id="{00000000-0008-0000-0600-0000D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0" name="Text Box 29">
          <a:extLst>
            <a:ext uri="{FF2B5EF4-FFF2-40B4-BE49-F238E27FC236}">
              <a16:creationId xmlns:a16="http://schemas.microsoft.com/office/drawing/2014/main" id="{00000000-0008-0000-0600-0000D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00000000-0008-0000-0600-0000D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00000000-0008-0000-0600-0000D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00000000-0008-0000-0600-0000D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4" name="Text Box 17">
          <a:extLst>
            <a:ext uri="{FF2B5EF4-FFF2-40B4-BE49-F238E27FC236}">
              <a16:creationId xmlns:a16="http://schemas.microsoft.com/office/drawing/2014/main" id="{00000000-0008-0000-0600-0000D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5" name="Text Box 18">
          <a:extLst>
            <a:ext uri="{FF2B5EF4-FFF2-40B4-BE49-F238E27FC236}">
              <a16:creationId xmlns:a16="http://schemas.microsoft.com/office/drawing/2014/main" id="{00000000-0008-0000-0600-0000D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00000000-0008-0000-0600-0000D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00000000-0008-0000-0600-0000D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00000000-0008-0000-0600-0000D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00000000-0008-0000-0600-0000D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00000000-0008-0000-0600-0000D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00000000-0008-0000-0600-0000D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2" name="Text Box 17">
          <a:extLst>
            <a:ext uri="{FF2B5EF4-FFF2-40B4-BE49-F238E27FC236}">
              <a16:creationId xmlns:a16="http://schemas.microsoft.com/office/drawing/2014/main" id="{00000000-0008-0000-0600-0000E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00000000-0008-0000-0600-0000E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00000000-0008-0000-0600-0000E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00000000-0008-0000-0600-0000E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00000000-0008-0000-0600-0000E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155573</xdr:rowOff>
    </xdr:to>
    <xdr:sp macro="" textlink="">
      <xdr:nvSpPr>
        <xdr:cNvPr id="3557" name="TextBox 3">
          <a:extLst>
            <a:ext uri="{FF2B5EF4-FFF2-40B4-BE49-F238E27FC236}">
              <a16:creationId xmlns:a16="http://schemas.microsoft.com/office/drawing/2014/main" id="{00000000-0008-0000-0600-0000E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58" name="TextBox 3">
          <a:extLst>
            <a:ext uri="{FF2B5EF4-FFF2-40B4-BE49-F238E27FC236}">
              <a16:creationId xmlns:a16="http://schemas.microsoft.com/office/drawing/2014/main" id="{00000000-0008-0000-0600-0000E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59" name="TextBox 3">
          <a:extLst>
            <a:ext uri="{FF2B5EF4-FFF2-40B4-BE49-F238E27FC236}">
              <a16:creationId xmlns:a16="http://schemas.microsoft.com/office/drawing/2014/main" id="{00000000-0008-0000-0600-0000E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3560" name="TextBox 3">
          <a:extLst>
            <a:ext uri="{FF2B5EF4-FFF2-40B4-BE49-F238E27FC236}">
              <a16:creationId xmlns:a16="http://schemas.microsoft.com/office/drawing/2014/main" id="{00000000-0008-0000-0600-0000E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61" name="TextBox 3">
          <a:extLst>
            <a:ext uri="{FF2B5EF4-FFF2-40B4-BE49-F238E27FC236}">
              <a16:creationId xmlns:a16="http://schemas.microsoft.com/office/drawing/2014/main" id="{00000000-0008-0000-0600-0000E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3562" name="TextBox 3">
          <a:extLst>
            <a:ext uri="{FF2B5EF4-FFF2-40B4-BE49-F238E27FC236}">
              <a16:creationId xmlns:a16="http://schemas.microsoft.com/office/drawing/2014/main" id="{00000000-0008-0000-0600-0000E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3563" name="TextBox 3">
          <a:extLst>
            <a:ext uri="{FF2B5EF4-FFF2-40B4-BE49-F238E27FC236}">
              <a16:creationId xmlns:a16="http://schemas.microsoft.com/office/drawing/2014/main" id="{00000000-0008-0000-0600-0000E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3564" name="TextBox 3">
          <a:extLst>
            <a:ext uri="{FF2B5EF4-FFF2-40B4-BE49-F238E27FC236}">
              <a16:creationId xmlns:a16="http://schemas.microsoft.com/office/drawing/2014/main" id="{00000000-0008-0000-0600-0000E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139699</xdr:rowOff>
    </xdr:to>
    <xdr:sp macro="" textlink="">
      <xdr:nvSpPr>
        <xdr:cNvPr id="3565" name="TextBox 3">
          <a:extLst>
            <a:ext uri="{FF2B5EF4-FFF2-40B4-BE49-F238E27FC236}">
              <a16:creationId xmlns:a16="http://schemas.microsoft.com/office/drawing/2014/main" id="{00000000-0008-0000-0600-0000E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3566" name="TextBox 3">
          <a:extLst>
            <a:ext uri="{FF2B5EF4-FFF2-40B4-BE49-F238E27FC236}">
              <a16:creationId xmlns:a16="http://schemas.microsoft.com/office/drawing/2014/main" id="{00000000-0008-0000-0600-0000E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67" name="TextBox 3">
          <a:extLst>
            <a:ext uri="{FF2B5EF4-FFF2-40B4-BE49-F238E27FC236}">
              <a16:creationId xmlns:a16="http://schemas.microsoft.com/office/drawing/2014/main" id="{00000000-0008-0000-0600-0000E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68" name="TextBox 3">
          <a:extLst>
            <a:ext uri="{FF2B5EF4-FFF2-40B4-BE49-F238E27FC236}">
              <a16:creationId xmlns:a16="http://schemas.microsoft.com/office/drawing/2014/main" id="{00000000-0008-0000-0600-0000F0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12698</xdr:rowOff>
    </xdr:to>
    <xdr:sp macro="" textlink="">
      <xdr:nvSpPr>
        <xdr:cNvPr id="3569" name="TextBox 3">
          <a:extLst>
            <a:ext uri="{FF2B5EF4-FFF2-40B4-BE49-F238E27FC236}">
              <a16:creationId xmlns:a16="http://schemas.microsoft.com/office/drawing/2014/main" id="{00000000-0008-0000-0600-0000F1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155573</xdr:rowOff>
    </xdr:to>
    <xdr:sp macro="" textlink="">
      <xdr:nvSpPr>
        <xdr:cNvPr id="3570" name="TextBox 3">
          <a:extLst>
            <a:ext uri="{FF2B5EF4-FFF2-40B4-BE49-F238E27FC236}">
              <a16:creationId xmlns:a16="http://schemas.microsoft.com/office/drawing/2014/main" id="{00000000-0008-0000-0600-0000F2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1" name="TextBox 3">
          <a:extLst>
            <a:ext uri="{FF2B5EF4-FFF2-40B4-BE49-F238E27FC236}">
              <a16:creationId xmlns:a16="http://schemas.microsoft.com/office/drawing/2014/main" id="{00000000-0008-0000-0600-0000F3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72" name="TextBox 3">
          <a:extLst>
            <a:ext uri="{FF2B5EF4-FFF2-40B4-BE49-F238E27FC236}">
              <a16:creationId xmlns:a16="http://schemas.microsoft.com/office/drawing/2014/main" id="{00000000-0008-0000-0600-0000F4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3" name="TextBox 3">
          <a:extLst>
            <a:ext uri="{FF2B5EF4-FFF2-40B4-BE49-F238E27FC236}">
              <a16:creationId xmlns:a16="http://schemas.microsoft.com/office/drawing/2014/main" id="{00000000-0008-0000-0600-0000F5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74" name="TextBox 3">
          <a:extLst>
            <a:ext uri="{FF2B5EF4-FFF2-40B4-BE49-F238E27FC236}">
              <a16:creationId xmlns:a16="http://schemas.microsoft.com/office/drawing/2014/main" id="{00000000-0008-0000-0600-0000F6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5" name="TextBox 3">
          <a:extLst>
            <a:ext uri="{FF2B5EF4-FFF2-40B4-BE49-F238E27FC236}">
              <a16:creationId xmlns:a16="http://schemas.microsoft.com/office/drawing/2014/main" id="{00000000-0008-0000-0600-0000F7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76" name="TextBox 3">
          <a:extLst>
            <a:ext uri="{FF2B5EF4-FFF2-40B4-BE49-F238E27FC236}">
              <a16:creationId xmlns:a16="http://schemas.microsoft.com/office/drawing/2014/main" id="{00000000-0008-0000-0600-0000F8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77" name="TextBox 3">
          <a:extLst>
            <a:ext uri="{FF2B5EF4-FFF2-40B4-BE49-F238E27FC236}">
              <a16:creationId xmlns:a16="http://schemas.microsoft.com/office/drawing/2014/main" id="{00000000-0008-0000-0600-0000F9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31748</xdr:rowOff>
    </xdr:to>
    <xdr:sp macro="" textlink="">
      <xdr:nvSpPr>
        <xdr:cNvPr id="3578" name="TextBox 3">
          <a:extLst>
            <a:ext uri="{FF2B5EF4-FFF2-40B4-BE49-F238E27FC236}">
              <a16:creationId xmlns:a16="http://schemas.microsoft.com/office/drawing/2014/main" id="{00000000-0008-0000-0600-0000FA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79" name="TextBox 3">
          <a:extLst>
            <a:ext uri="{FF2B5EF4-FFF2-40B4-BE49-F238E27FC236}">
              <a16:creationId xmlns:a16="http://schemas.microsoft.com/office/drawing/2014/main" id="{00000000-0008-0000-0600-0000FB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31748</xdr:rowOff>
    </xdr:to>
    <xdr:sp macro="" textlink="">
      <xdr:nvSpPr>
        <xdr:cNvPr id="3580" name="TextBox 3">
          <a:extLst>
            <a:ext uri="{FF2B5EF4-FFF2-40B4-BE49-F238E27FC236}">
              <a16:creationId xmlns:a16="http://schemas.microsoft.com/office/drawing/2014/main" id="{00000000-0008-0000-0600-0000FC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3581" name="TextBox 3">
          <a:extLst>
            <a:ext uri="{FF2B5EF4-FFF2-40B4-BE49-F238E27FC236}">
              <a16:creationId xmlns:a16="http://schemas.microsoft.com/office/drawing/2014/main" id="{00000000-0008-0000-0600-0000FD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3582" name="TextBox 3">
          <a:extLst>
            <a:ext uri="{FF2B5EF4-FFF2-40B4-BE49-F238E27FC236}">
              <a16:creationId xmlns:a16="http://schemas.microsoft.com/office/drawing/2014/main" id="{00000000-0008-0000-0600-0000FE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3583" name="TextBox 3">
          <a:extLst>
            <a:ext uri="{FF2B5EF4-FFF2-40B4-BE49-F238E27FC236}">
              <a16:creationId xmlns:a16="http://schemas.microsoft.com/office/drawing/2014/main" id="{00000000-0008-0000-0600-0000FF0D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3584" name="TextBox 3">
          <a:extLst>
            <a:ext uri="{FF2B5EF4-FFF2-40B4-BE49-F238E27FC236}">
              <a16:creationId xmlns:a16="http://schemas.microsoft.com/office/drawing/2014/main" id="{00000000-0008-0000-0600-00000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5" name="Text Box 22">
          <a:extLst>
            <a:ext uri="{FF2B5EF4-FFF2-40B4-BE49-F238E27FC236}">
              <a16:creationId xmlns:a16="http://schemas.microsoft.com/office/drawing/2014/main" id="{00000000-0008-0000-0600-00000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6" name="Text Box 23">
          <a:extLst>
            <a:ext uri="{FF2B5EF4-FFF2-40B4-BE49-F238E27FC236}">
              <a16:creationId xmlns:a16="http://schemas.microsoft.com/office/drawing/2014/main" id="{00000000-0008-0000-0600-00000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7" name="Text Box 24">
          <a:extLst>
            <a:ext uri="{FF2B5EF4-FFF2-40B4-BE49-F238E27FC236}">
              <a16:creationId xmlns:a16="http://schemas.microsoft.com/office/drawing/2014/main" id="{00000000-0008-0000-0600-00000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8" name="Text Box 25">
          <a:extLst>
            <a:ext uri="{FF2B5EF4-FFF2-40B4-BE49-F238E27FC236}">
              <a16:creationId xmlns:a16="http://schemas.microsoft.com/office/drawing/2014/main" id="{00000000-0008-0000-0600-00000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9" name="Text Box 26">
          <a:extLst>
            <a:ext uri="{FF2B5EF4-FFF2-40B4-BE49-F238E27FC236}">
              <a16:creationId xmlns:a16="http://schemas.microsoft.com/office/drawing/2014/main" id="{00000000-0008-0000-0600-00000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0" name="Text Box 27">
          <a:extLst>
            <a:ext uri="{FF2B5EF4-FFF2-40B4-BE49-F238E27FC236}">
              <a16:creationId xmlns:a16="http://schemas.microsoft.com/office/drawing/2014/main" id="{00000000-0008-0000-0600-00000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1" name="Text Box 28">
          <a:extLst>
            <a:ext uri="{FF2B5EF4-FFF2-40B4-BE49-F238E27FC236}">
              <a16:creationId xmlns:a16="http://schemas.microsoft.com/office/drawing/2014/main" id="{00000000-0008-0000-0600-00000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2" name="Text Box 29">
          <a:extLst>
            <a:ext uri="{FF2B5EF4-FFF2-40B4-BE49-F238E27FC236}">
              <a16:creationId xmlns:a16="http://schemas.microsoft.com/office/drawing/2014/main" id="{00000000-0008-0000-0600-00000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00000000-0008-0000-0600-00000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00000000-0008-0000-0600-00000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5" name="Text Box 16">
          <a:extLst>
            <a:ext uri="{FF2B5EF4-FFF2-40B4-BE49-F238E27FC236}">
              <a16:creationId xmlns:a16="http://schemas.microsoft.com/office/drawing/2014/main" id="{00000000-0008-0000-0600-00000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6" name="Text Box 17">
          <a:extLst>
            <a:ext uri="{FF2B5EF4-FFF2-40B4-BE49-F238E27FC236}">
              <a16:creationId xmlns:a16="http://schemas.microsoft.com/office/drawing/2014/main" id="{00000000-0008-0000-0600-00000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7" name="Text Box 18">
          <a:extLst>
            <a:ext uri="{FF2B5EF4-FFF2-40B4-BE49-F238E27FC236}">
              <a16:creationId xmlns:a16="http://schemas.microsoft.com/office/drawing/2014/main" id="{00000000-0008-0000-0600-00000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8" name="Text Box 19">
          <a:extLst>
            <a:ext uri="{FF2B5EF4-FFF2-40B4-BE49-F238E27FC236}">
              <a16:creationId xmlns:a16="http://schemas.microsoft.com/office/drawing/2014/main" id="{00000000-0008-0000-0600-00000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9" name="Text Box 20">
          <a:extLst>
            <a:ext uri="{FF2B5EF4-FFF2-40B4-BE49-F238E27FC236}">
              <a16:creationId xmlns:a16="http://schemas.microsoft.com/office/drawing/2014/main" id="{00000000-0008-0000-0600-00000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0" name="Text Box 21">
          <a:extLst>
            <a:ext uri="{FF2B5EF4-FFF2-40B4-BE49-F238E27FC236}">
              <a16:creationId xmlns:a16="http://schemas.microsoft.com/office/drawing/2014/main" id="{00000000-0008-0000-0600-00001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1" name="Text Box 14">
          <a:extLst>
            <a:ext uri="{FF2B5EF4-FFF2-40B4-BE49-F238E27FC236}">
              <a16:creationId xmlns:a16="http://schemas.microsoft.com/office/drawing/2014/main" id="{00000000-0008-0000-0600-00001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00000000-0008-0000-0600-00001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id="{00000000-0008-0000-0600-00001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4" name="Text Box 17">
          <a:extLst>
            <a:ext uri="{FF2B5EF4-FFF2-40B4-BE49-F238E27FC236}">
              <a16:creationId xmlns:a16="http://schemas.microsoft.com/office/drawing/2014/main" id="{00000000-0008-0000-0600-00001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5" name="Text Box 18">
          <a:extLst>
            <a:ext uri="{FF2B5EF4-FFF2-40B4-BE49-F238E27FC236}">
              <a16:creationId xmlns:a16="http://schemas.microsoft.com/office/drawing/2014/main" id="{00000000-0008-0000-0600-00001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6" name="Text Box 19">
          <a:extLst>
            <a:ext uri="{FF2B5EF4-FFF2-40B4-BE49-F238E27FC236}">
              <a16:creationId xmlns:a16="http://schemas.microsoft.com/office/drawing/2014/main" id="{00000000-0008-0000-0600-00001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7" name="Text Box 20">
          <a:extLst>
            <a:ext uri="{FF2B5EF4-FFF2-40B4-BE49-F238E27FC236}">
              <a16:creationId xmlns:a16="http://schemas.microsoft.com/office/drawing/2014/main" id="{00000000-0008-0000-0600-00001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8" name="Text Box 21">
          <a:extLst>
            <a:ext uri="{FF2B5EF4-FFF2-40B4-BE49-F238E27FC236}">
              <a16:creationId xmlns:a16="http://schemas.microsoft.com/office/drawing/2014/main" id="{00000000-0008-0000-0600-00001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9" name="Text Box 22">
          <a:extLst>
            <a:ext uri="{FF2B5EF4-FFF2-40B4-BE49-F238E27FC236}">
              <a16:creationId xmlns:a16="http://schemas.microsoft.com/office/drawing/2014/main" id="{00000000-0008-0000-0600-00001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0" name="Text Box 23">
          <a:extLst>
            <a:ext uri="{FF2B5EF4-FFF2-40B4-BE49-F238E27FC236}">
              <a16:creationId xmlns:a16="http://schemas.microsoft.com/office/drawing/2014/main" id="{00000000-0008-0000-0600-00001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1" name="Text Box 24">
          <a:extLst>
            <a:ext uri="{FF2B5EF4-FFF2-40B4-BE49-F238E27FC236}">
              <a16:creationId xmlns:a16="http://schemas.microsoft.com/office/drawing/2014/main" id="{00000000-0008-0000-0600-00001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2" name="Text Box 25">
          <a:extLst>
            <a:ext uri="{FF2B5EF4-FFF2-40B4-BE49-F238E27FC236}">
              <a16:creationId xmlns:a16="http://schemas.microsoft.com/office/drawing/2014/main" id="{00000000-0008-0000-0600-00001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3" name="Text Box 26">
          <a:extLst>
            <a:ext uri="{FF2B5EF4-FFF2-40B4-BE49-F238E27FC236}">
              <a16:creationId xmlns:a16="http://schemas.microsoft.com/office/drawing/2014/main" id="{00000000-0008-0000-0600-00001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4" name="Text Box 27">
          <a:extLst>
            <a:ext uri="{FF2B5EF4-FFF2-40B4-BE49-F238E27FC236}">
              <a16:creationId xmlns:a16="http://schemas.microsoft.com/office/drawing/2014/main" id="{00000000-0008-0000-0600-00001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5" name="Text Box 28">
          <a:extLst>
            <a:ext uri="{FF2B5EF4-FFF2-40B4-BE49-F238E27FC236}">
              <a16:creationId xmlns:a16="http://schemas.microsoft.com/office/drawing/2014/main" id="{00000000-0008-0000-0600-00001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6" name="Text Box 29">
          <a:extLst>
            <a:ext uri="{FF2B5EF4-FFF2-40B4-BE49-F238E27FC236}">
              <a16:creationId xmlns:a16="http://schemas.microsoft.com/office/drawing/2014/main" id="{00000000-0008-0000-0600-00002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00000000-0008-0000-0600-00002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8" name="Text Box 15">
          <a:extLst>
            <a:ext uri="{FF2B5EF4-FFF2-40B4-BE49-F238E27FC236}">
              <a16:creationId xmlns:a16="http://schemas.microsoft.com/office/drawing/2014/main" id="{00000000-0008-0000-0600-00002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9" name="Text Box 16">
          <a:extLst>
            <a:ext uri="{FF2B5EF4-FFF2-40B4-BE49-F238E27FC236}">
              <a16:creationId xmlns:a16="http://schemas.microsoft.com/office/drawing/2014/main" id="{00000000-0008-0000-0600-00002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0" name="Text Box 17">
          <a:extLst>
            <a:ext uri="{FF2B5EF4-FFF2-40B4-BE49-F238E27FC236}">
              <a16:creationId xmlns:a16="http://schemas.microsoft.com/office/drawing/2014/main" id="{00000000-0008-0000-0600-00002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1" name="Text Box 18">
          <a:extLst>
            <a:ext uri="{FF2B5EF4-FFF2-40B4-BE49-F238E27FC236}">
              <a16:creationId xmlns:a16="http://schemas.microsoft.com/office/drawing/2014/main" id="{00000000-0008-0000-0600-00002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00000000-0008-0000-0600-00002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00000000-0008-0000-0600-00002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4" name="Text Box 21">
          <a:extLst>
            <a:ext uri="{FF2B5EF4-FFF2-40B4-BE49-F238E27FC236}">
              <a16:creationId xmlns:a16="http://schemas.microsoft.com/office/drawing/2014/main" id="{00000000-0008-0000-0600-00002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5" name="Text Box 14">
          <a:extLst>
            <a:ext uri="{FF2B5EF4-FFF2-40B4-BE49-F238E27FC236}">
              <a16:creationId xmlns:a16="http://schemas.microsoft.com/office/drawing/2014/main" id="{00000000-0008-0000-0600-00002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00000000-0008-0000-0600-00002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id="{00000000-0008-0000-0600-00002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8" name="Text Box 17">
          <a:extLst>
            <a:ext uri="{FF2B5EF4-FFF2-40B4-BE49-F238E27FC236}">
              <a16:creationId xmlns:a16="http://schemas.microsoft.com/office/drawing/2014/main" id="{00000000-0008-0000-0600-00002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9" name="Text Box 18">
          <a:extLst>
            <a:ext uri="{FF2B5EF4-FFF2-40B4-BE49-F238E27FC236}">
              <a16:creationId xmlns:a16="http://schemas.microsoft.com/office/drawing/2014/main" id="{00000000-0008-0000-0600-00002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0" name="Text Box 19">
          <a:extLst>
            <a:ext uri="{FF2B5EF4-FFF2-40B4-BE49-F238E27FC236}">
              <a16:creationId xmlns:a16="http://schemas.microsoft.com/office/drawing/2014/main" id="{00000000-0008-0000-0600-00002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1" name="Text Box 20">
          <a:extLst>
            <a:ext uri="{FF2B5EF4-FFF2-40B4-BE49-F238E27FC236}">
              <a16:creationId xmlns:a16="http://schemas.microsoft.com/office/drawing/2014/main" id="{00000000-0008-0000-0600-00002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2" name="Text Box 21">
          <a:extLst>
            <a:ext uri="{FF2B5EF4-FFF2-40B4-BE49-F238E27FC236}">
              <a16:creationId xmlns:a16="http://schemas.microsoft.com/office/drawing/2014/main" id="{00000000-0008-0000-0600-00003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3" name="Text Box 22">
          <a:extLst>
            <a:ext uri="{FF2B5EF4-FFF2-40B4-BE49-F238E27FC236}">
              <a16:creationId xmlns:a16="http://schemas.microsoft.com/office/drawing/2014/main" id="{00000000-0008-0000-0600-00003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4" name="Text Box 23">
          <a:extLst>
            <a:ext uri="{FF2B5EF4-FFF2-40B4-BE49-F238E27FC236}">
              <a16:creationId xmlns:a16="http://schemas.microsoft.com/office/drawing/2014/main" id="{00000000-0008-0000-0600-00003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5" name="Text Box 24">
          <a:extLst>
            <a:ext uri="{FF2B5EF4-FFF2-40B4-BE49-F238E27FC236}">
              <a16:creationId xmlns:a16="http://schemas.microsoft.com/office/drawing/2014/main" id="{00000000-0008-0000-0600-00003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6" name="Text Box 25">
          <a:extLst>
            <a:ext uri="{FF2B5EF4-FFF2-40B4-BE49-F238E27FC236}">
              <a16:creationId xmlns:a16="http://schemas.microsoft.com/office/drawing/2014/main" id="{00000000-0008-0000-0600-00003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7" name="Text Box 26">
          <a:extLst>
            <a:ext uri="{FF2B5EF4-FFF2-40B4-BE49-F238E27FC236}">
              <a16:creationId xmlns:a16="http://schemas.microsoft.com/office/drawing/2014/main" id="{00000000-0008-0000-0600-00003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8" name="Text Box 27">
          <a:extLst>
            <a:ext uri="{FF2B5EF4-FFF2-40B4-BE49-F238E27FC236}">
              <a16:creationId xmlns:a16="http://schemas.microsoft.com/office/drawing/2014/main" id="{00000000-0008-0000-0600-00003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9" name="Text Box 28">
          <a:extLst>
            <a:ext uri="{FF2B5EF4-FFF2-40B4-BE49-F238E27FC236}">
              <a16:creationId xmlns:a16="http://schemas.microsoft.com/office/drawing/2014/main" id="{00000000-0008-0000-0600-00003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0" name="Text Box 29">
          <a:extLst>
            <a:ext uri="{FF2B5EF4-FFF2-40B4-BE49-F238E27FC236}">
              <a16:creationId xmlns:a16="http://schemas.microsoft.com/office/drawing/2014/main" id="{00000000-0008-0000-0600-00003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1" name="Text Box 14">
          <a:extLst>
            <a:ext uri="{FF2B5EF4-FFF2-40B4-BE49-F238E27FC236}">
              <a16:creationId xmlns:a16="http://schemas.microsoft.com/office/drawing/2014/main" id="{00000000-0008-0000-0600-00003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00000000-0008-0000-0600-00003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00000000-0008-0000-0600-00003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4" name="Text Box 17">
          <a:extLst>
            <a:ext uri="{FF2B5EF4-FFF2-40B4-BE49-F238E27FC236}">
              <a16:creationId xmlns:a16="http://schemas.microsoft.com/office/drawing/2014/main" id="{00000000-0008-0000-0600-00003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5" name="Text Box 18">
          <a:extLst>
            <a:ext uri="{FF2B5EF4-FFF2-40B4-BE49-F238E27FC236}">
              <a16:creationId xmlns:a16="http://schemas.microsoft.com/office/drawing/2014/main" id="{00000000-0008-0000-0600-00003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6" name="Text Box 19">
          <a:extLst>
            <a:ext uri="{FF2B5EF4-FFF2-40B4-BE49-F238E27FC236}">
              <a16:creationId xmlns:a16="http://schemas.microsoft.com/office/drawing/2014/main" id="{00000000-0008-0000-0600-00003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00000000-0008-0000-0600-00003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8" name="Text Box 21">
          <a:extLst>
            <a:ext uri="{FF2B5EF4-FFF2-40B4-BE49-F238E27FC236}">
              <a16:creationId xmlns:a16="http://schemas.microsoft.com/office/drawing/2014/main" id="{00000000-0008-0000-0600-00004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9" name="Text Box 14">
          <a:extLst>
            <a:ext uri="{FF2B5EF4-FFF2-40B4-BE49-F238E27FC236}">
              <a16:creationId xmlns:a16="http://schemas.microsoft.com/office/drawing/2014/main" id="{00000000-0008-0000-0600-00004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00000000-0008-0000-0600-00004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1" name="Text Box 16">
          <a:extLst>
            <a:ext uri="{FF2B5EF4-FFF2-40B4-BE49-F238E27FC236}">
              <a16:creationId xmlns:a16="http://schemas.microsoft.com/office/drawing/2014/main" id="{00000000-0008-0000-0600-00004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2" name="Text Box 17">
          <a:extLst>
            <a:ext uri="{FF2B5EF4-FFF2-40B4-BE49-F238E27FC236}">
              <a16:creationId xmlns:a16="http://schemas.microsoft.com/office/drawing/2014/main" id="{00000000-0008-0000-0600-00004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3" name="Text Box 18">
          <a:extLst>
            <a:ext uri="{FF2B5EF4-FFF2-40B4-BE49-F238E27FC236}">
              <a16:creationId xmlns:a16="http://schemas.microsoft.com/office/drawing/2014/main" id="{00000000-0008-0000-0600-00004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4" name="Text Box 19">
          <a:extLst>
            <a:ext uri="{FF2B5EF4-FFF2-40B4-BE49-F238E27FC236}">
              <a16:creationId xmlns:a16="http://schemas.microsoft.com/office/drawing/2014/main" id="{00000000-0008-0000-0600-00004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5" name="Text Box 20">
          <a:extLst>
            <a:ext uri="{FF2B5EF4-FFF2-40B4-BE49-F238E27FC236}">
              <a16:creationId xmlns:a16="http://schemas.microsoft.com/office/drawing/2014/main" id="{00000000-0008-0000-0600-00004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6" name="Text Box 21">
          <a:extLst>
            <a:ext uri="{FF2B5EF4-FFF2-40B4-BE49-F238E27FC236}">
              <a16:creationId xmlns:a16="http://schemas.microsoft.com/office/drawing/2014/main" id="{00000000-0008-0000-0600-00004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7" name="Text Box 22">
          <a:extLst>
            <a:ext uri="{FF2B5EF4-FFF2-40B4-BE49-F238E27FC236}">
              <a16:creationId xmlns:a16="http://schemas.microsoft.com/office/drawing/2014/main" id="{00000000-0008-0000-0600-00004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8" name="Text Box 23">
          <a:extLst>
            <a:ext uri="{FF2B5EF4-FFF2-40B4-BE49-F238E27FC236}">
              <a16:creationId xmlns:a16="http://schemas.microsoft.com/office/drawing/2014/main" id="{00000000-0008-0000-0600-00004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9" name="Text Box 24">
          <a:extLst>
            <a:ext uri="{FF2B5EF4-FFF2-40B4-BE49-F238E27FC236}">
              <a16:creationId xmlns:a16="http://schemas.microsoft.com/office/drawing/2014/main" id="{00000000-0008-0000-0600-00004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0" name="Text Box 25">
          <a:extLst>
            <a:ext uri="{FF2B5EF4-FFF2-40B4-BE49-F238E27FC236}">
              <a16:creationId xmlns:a16="http://schemas.microsoft.com/office/drawing/2014/main" id="{00000000-0008-0000-0600-00004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1" name="Text Box 26">
          <a:extLst>
            <a:ext uri="{FF2B5EF4-FFF2-40B4-BE49-F238E27FC236}">
              <a16:creationId xmlns:a16="http://schemas.microsoft.com/office/drawing/2014/main" id="{00000000-0008-0000-0600-00004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2" name="Text Box 27">
          <a:extLst>
            <a:ext uri="{FF2B5EF4-FFF2-40B4-BE49-F238E27FC236}">
              <a16:creationId xmlns:a16="http://schemas.microsoft.com/office/drawing/2014/main" id="{00000000-0008-0000-0600-00004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3" name="Text Box 28">
          <a:extLst>
            <a:ext uri="{FF2B5EF4-FFF2-40B4-BE49-F238E27FC236}">
              <a16:creationId xmlns:a16="http://schemas.microsoft.com/office/drawing/2014/main" id="{00000000-0008-0000-0600-00004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4" name="Text Box 29">
          <a:extLst>
            <a:ext uri="{FF2B5EF4-FFF2-40B4-BE49-F238E27FC236}">
              <a16:creationId xmlns:a16="http://schemas.microsoft.com/office/drawing/2014/main" id="{00000000-0008-0000-0600-00005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5" name="Text Box 14">
          <a:extLst>
            <a:ext uri="{FF2B5EF4-FFF2-40B4-BE49-F238E27FC236}">
              <a16:creationId xmlns:a16="http://schemas.microsoft.com/office/drawing/2014/main" id="{00000000-0008-0000-0600-00005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00000000-0008-0000-0600-00005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00000000-0008-0000-0600-00005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8" name="Text Box 17">
          <a:extLst>
            <a:ext uri="{FF2B5EF4-FFF2-40B4-BE49-F238E27FC236}">
              <a16:creationId xmlns:a16="http://schemas.microsoft.com/office/drawing/2014/main" id="{00000000-0008-0000-0600-00005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9" name="Text Box 18">
          <a:extLst>
            <a:ext uri="{FF2B5EF4-FFF2-40B4-BE49-F238E27FC236}">
              <a16:creationId xmlns:a16="http://schemas.microsoft.com/office/drawing/2014/main" id="{00000000-0008-0000-0600-00005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0" name="Text Box 19">
          <a:extLst>
            <a:ext uri="{FF2B5EF4-FFF2-40B4-BE49-F238E27FC236}">
              <a16:creationId xmlns:a16="http://schemas.microsoft.com/office/drawing/2014/main" id="{00000000-0008-0000-0600-00005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1" name="Text Box 20">
          <a:extLst>
            <a:ext uri="{FF2B5EF4-FFF2-40B4-BE49-F238E27FC236}">
              <a16:creationId xmlns:a16="http://schemas.microsoft.com/office/drawing/2014/main" id="{00000000-0008-0000-0600-00005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2" name="Text Box 21">
          <a:extLst>
            <a:ext uri="{FF2B5EF4-FFF2-40B4-BE49-F238E27FC236}">
              <a16:creationId xmlns:a16="http://schemas.microsoft.com/office/drawing/2014/main" id="{00000000-0008-0000-0600-00005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00000000-0008-0000-0600-00005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00000000-0008-0000-0600-00005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00000000-0008-0000-0600-00005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6" name="Text Box 17">
          <a:extLst>
            <a:ext uri="{FF2B5EF4-FFF2-40B4-BE49-F238E27FC236}">
              <a16:creationId xmlns:a16="http://schemas.microsoft.com/office/drawing/2014/main" id="{00000000-0008-0000-0600-00005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00000000-0008-0000-0600-00005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00000000-0008-0000-0600-00005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9" name="Text Box 20">
          <a:extLst>
            <a:ext uri="{FF2B5EF4-FFF2-40B4-BE49-F238E27FC236}">
              <a16:creationId xmlns:a16="http://schemas.microsoft.com/office/drawing/2014/main" id="{00000000-0008-0000-0600-00005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0" name="Text Box 21">
          <a:extLst>
            <a:ext uri="{FF2B5EF4-FFF2-40B4-BE49-F238E27FC236}">
              <a16:creationId xmlns:a16="http://schemas.microsoft.com/office/drawing/2014/main" id="{00000000-0008-0000-0600-00006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1" name="Text Box 22">
          <a:extLst>
            <a:ext uri="{FF2B5EF4-FFF2-40B4-BE49-F238E27FC236}">
              <a16:creationId xmlns:a16="http://schemas.microsoft.com/office/drawing/2014/main" id="{00000000-0008-0000-0600-00006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00000000-0008-0000-0600-00006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3" name="Text Box 24">
          <a:extLst>
            <a:ext uri="{FF2B5EF4-FFF2-40B4-BE49-F238E27FC236}">
              <a16:creationId xmlns:a16="http://schemas.microsoft.com/office/drawing/2014/main" id="{00000000-0008-0000-0600-00006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4" name="Text Box 25">
          <a:extLst>
            <a:ext uri="{FF2B5EF4-FFF2-40B4-BE49-F238E27FC236}">
              <a16:creationId xmlns:a16="http://schemas.microsoft.com/office/drawing/2014/main" id="{00000000-0008-0000-0600-00006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5" name="Text Box 26">
          <a:extLst>
            <a:ext uri="{FF2B5EF4-FFF2-40B4-BE49-F238E27FC236}">
              <a16:creationId xmlns:a16="http://schemas.microsoft.com/office/drawing/2014/main" id="{00000000-0008-0000-0600-00006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id="{00000000-0008-0000-0600-00006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7" name="Text Box 28">
          <a:extLst>
            <a:ext uri="{FF2B5EF4-FFF2-40B4-BE49-F238E27FC236}">
              <a16:creationId xmlns:a16="http://schemas.microsoft.com/office/drawing/2014/main" id="{00000000-0008-0000-0600-00006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8" name="Text Box 29">
          <a:extLst>
            <a:ext uri="{FF2B5EF4-FFF2-40B4-BE49-F238E27FC236}">
              <a16:creationId xmlns:a16="http://schemas.microsoft.com/office/drawing/2014/main" id="{00000000-0008-0000-0600-00006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00000000-0008-0000-0600-00006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00000000-0008-0000-0600-00006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id="{00000000-0008-0000-0600-00006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2" name="Text Box 17">
          <a:extLst>
            <a:ext uri="{FF2B5EF4-FFF2-40B4-BE49-F238E27FC236}">
              <a16:creationId xmlns:a16="http://schemas.microsoft.com/office/drawing/2014/main" id="{00000000-0008-0000-0600-00006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00000000-0008-0000-0600-00006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4" name="Text Box 19">
          <a:extLst>
            <a:ext uri="{FF2B5EF4-FFF2-40B4-BE49-F238E27FC236}">
              <a16:creationId xmlns:a16="http://schemas.microsoft.com/office/drawing/2014/main" id="{00000000-0008-0000-0600-00006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5" name="Text Box 20">
          <a:extLst>
            <a:ext uri="{FF2B5EF4-FFF2-40B4-BE49-F238E27FC236}">
              <a16:creationId xmlns:a16="http://schemas.microsoft.com/office/drawing/2014/main" id="{00000000-0008-0000-0600-00006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6" name="Text Box 21">
          <a:extLst>
            <a:ext uri="{FF2B5EF4-FFF2-40B4-BE49-F238E27FC236}">
              <a16:creationId xmlns:a16="http://schemas.microsoft.com/office/drawing/2014/main" id="{00000000-0008-0000-0600-00007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7" name="Text Box 14">
          <a:extLst>
            <a:ext uri="{FF2B5EF4-FFF2-40B4-BE49-F238E27FC236}">
              <a16:creationId xmlns:a16="http://schemas.microsoft.com/office/drawing/2014/main" id="{00000000-0008-0000-0600-00007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00000000-0008-0000-0600-00007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9" name="Text Box 16">
          <a:extLst>
            <a:ext uri="{FF2B5EF4-FFF2-40B4-BE49-F238E27FC236}">
              <a16:creationId xmlns:a16="http://schemas.microsoft.com/office/drawing/2014/main" id="{00000000-0008-0000-0600-00007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0" name="Text Box 17">
          <a:extLst>
            <a:ext uri="{FF2B5EF4-FFF2-40B4-BE49-F238E27FC236}">
              <a16:creationId xmlns:a16="http://schemas.microsoft.com/office/drawing/2014/main" id="{00000000-0008-0000-0600-00007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00000000-0008-0000-0600-00007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00000000-0008-0000-0600-00007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00000000-0008-0000-0600-00007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00000000-0008-0000-0600-00007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00000000-0008-0000-0600-00007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00000000-0008-0000-0600-00007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00000000-0008-0000-0600-00007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00000000-0008-0000-0600-00007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00000000-0008-0000-0600-00007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00000000-0008-0000-0600-00007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00000000-0008-0000-0600-00007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00000000-0008-0000-0600-00008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3" name="Text Box 14">
          <a:extLst>
            <a:ext uri="{FF2B5EF4-FFF2-40B4-BE49-F238E27FC236}">
              <a16:creationId xmlns:a16="http://schemas.microsoft.com/office/drawing/2014/main" id="{00000000-0008-0000-0600-00008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0000000-0008-0000-0600-00008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5" name="Text Box 16">
          <a:extLst>
            <a:ext uri="{FF2B5EF4-FFF2-40B4-BE49-F238E27FC236}">
              <a16:creationId xmlns:a16="http://schemas.microsoft.com/office/drawing/2014/main" id="{00000000-0008-0000-0600-00008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6" name="Text Box 17">
          <a:extLst>
            <a:ext uri="{FF2B5EF4-FFF2-40B4-BE49-F238E27FC236}">
              <a16:creationId xmlns:a16="http://schemas.microsoft.com/office/drawing/2014/main" id="{00000000-0008-0000-0600-00008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00000000-0008-0000-0600-00008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8" name="Text Box 19">
          <a:extLst>
            <a:ext uri="{FF2B5EF4-FFF2-40B4-BE49-F238E27FC236}">
              <a16:creationId xmlns:a16="http://schemas.microsoft.com/office/drawing/2014/main" id="{00000000-0008-0000-0600-00008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9" name="Text Box 20">
          <a:extLst>
            <a:ext uri="{FF2B5EF4-FFF2-40B4-BE49-F238E27FC236}">
              <a16:creationId xmlns:a16="http://schemas.microsoft.com/office/drawing/2014/main" id="{00000000-0008-0000-0600-00008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0" name="Text Box 21">
          <a:extLst>
            <a:ext uri="{FF2B5EF4-FFF2-40B4-BE49-F238E27FC236}">
              <a16:creationId xmlns:a16="http://schemas.microsoft.com/office/drawing/2014/main" id="{00000000-0008-0000-0600-00008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1" name="Text Box 14">
          <a:extLst>
            <a:ext uri="{FF2B5EF4-FFF2-40B4-BE49-F238E27FC236}">
              <a16:creationId xmlns:a16="http://schemas.microsoft.com/office/drawing/2014/main" id="{00000000-0008-0000-0600-00008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00000000-0008-0000-0600-00008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00000000-0008-0000-0600-00008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4" name="Text Box 17">
          <a:extLst>
            <a:ext uri="{FF2B5EF4-FFF2-40B4-BE49-F238E27FC236}">
              <a16:creationId xmlns:a16="http://schemas.microsoft.com/office/drawing/2014/main" id="{00000000-0008-0000-0600-00008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00000000-0008-0000-0600-00008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6" name="Text Box 19">
          <a:extLst>
            <a:ext uri="{FF2B5EF4-FFF2-40B4-BE49-F238E27FC236}">
              <a16:creationId xmlns:a16="http://schemas.microsoft.com/office/drawing/2014/main" id="{00000000-0008-0000-0600-00008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7" name="Text Box 20">
          <a:extLst>
            <a:ext uri="{FF2B5EF4-FFF2-40B4-BE49-F238E27FC236}">
              <a16:creationId xmlns:a16="http://schemas.microsoft.com/office/drawing/2014/main" id="{00000000-0008-0000-0600-00008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8" name="Text Box 21">
          <a:extLst>
            <a:ext uri="{FF2B5EF4-FFF2-40B4-BE49-F238E27FC236}">
              <a16:creationId xmlns:a16="http://schemas.microsoft.com/office/drawing/2014/main" id="{00000000-0008-0000-0600-00009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9" name="Text Box 22">
          <a:extLst>
            <a:ext uri="{FF2B5EF4-FFF2-40B4-BE49-F238E27FC236}">
              <a16:creationId xmlns:a16="http://schemas.microsoft.com/office/drawing/2014/main" id="{00000000-0008-0000-0600-00009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00000000-0008-0000-0600-00009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1" name="Text Box 24">
          <a:extLst>
            <a:ext uri="{FF2B5EF4-FFF2-40B4-BE49-F238E27FC236}">
              <a16:creationId xmlns:a16="http://schemas.microsoft.com/office/drawing/2014/main" id="{00000000-0008-0000-0600-00009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2" name="Text Box 25">
          <a:extLst>
            <a:ext uri="{FF2B5EF4-FFF2-40B4-BE49-F238E27FC236}">
              <a16:creationId xmlns:a16="http://schemas.microsoft.com/office/drawing/2014/main" id="{00000000-0008-0000-0600-00009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3" name="Text Box 26">
          <a:extLst>
            <a:ext uri="{FF2B5EF4-FFF2-40B4-BE49-F238E27FC236}">
              <a16:creationId xmlns:a16="http://schemas.microsoft.com/office/drawing/2014/main" id="{00000000-0008-0000-0600-00009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4" name="Text Box 27">
          <a:extLst>
            <a:ext uri="{FF2B5EF4-FFF2-40B4-BE49-F238E27FC236}">
              <a16:creationId xmlns:a16="http://schemas.microsoft.com/office/drawing/2014/main" id="{00000000-0008-0000-0600-00009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5" name="Text Box 28">
          <a:extLst>
            <a:ext uri="{FF2B5EF4-FFF2-40B4-BE49-F238E27FC236}">
              <a16:creationId xmlns:a16="http://schemas.microsoft.com/office/drawing/2014/main" id="{00000000-0008-0000-0600-00009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6" name="Text Box 29">
          <a:extLst>
            <a:ext uri="{FF2B5EF4-FFF2-40B4-BE49-F238E27FC236}">
              <a16:creationId xmlns:a16="http://schemas.microsoft.com/office/drawing/2014/main" id="{00000000-0008-0000-0600-00009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7" name="Text Box 14">
          <a:extLst>
            <a:ext uri="{FF2B5EF4-FFF2-40B4-BE49-F238E27FC236}">
              <a16:creationId xmlns:a16="http://schemas.microsoft.com/office/drawing/2014/main" id="{00000000-0008-0000-0600-00009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00000000-0008-0000-0600-00009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id="{00000000-0008-0000-0600-00009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0" name="Text Box 17">
          <a:extLst>
            <a:ext uri="{FF2B5EF4-FFF2-40B4-BE49-F238E27FC236}">
              <a16:creationId xmlns:a16="http://schemas.microsoft.com/office/drawing/2014/main" id="{00000000-0008-0000-0600-00009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00000000-0008-0000-0600-00009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2" name="Text Box 19">
          <a:extLst>
            <a:ext uri="{FF2B5EF4-FFF2-40B4-BE49-F238E27FC236}">
              <a16:creationId xmlns:a16="http://schemas.microsoft.com/office/drawing/2014/main" id="{00000000-0008-0000-0600-00009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3" name="Text Box 20">
          <a:extLst>
            <a:ext uri="{FF2B5EF4-FFF2-40B4-BE49-F238E27FC236}">
              <a16:creationId xmlns:a16="http://schemas.microsoft.com/office/drawing/2014/main" id="{00000000-0008-0000-0600-00009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4" name="Text Box 21">
          <a:extLst>
            <a:ext uri="{FF2B5EF4-FFF2-40B4-BE49-F238E27FC236}">
              <a16:creationId xmlns:a16="http://schemas.microsoft.com/office/drawing/2014/main" id="{00000000-0008-0000-0600-0000A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5" name="Text Box 14">
          <a:extLst>
            <a:ext uri="{FF2B5EF4-FFF2-40B4-BE49-F238E27FC236}">
              <a16:creationId xmlns:a16="http://schemas.microsoft.com/office/drawing/2014/main" id="{00000000-0008-0000-0600-0000A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00000000-0008-0000-0600-0000A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00000000-0008-0000-0600-0000A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8" name="Text Box 17">
          <a:extLst>
            <a:ext uri="{FF2B5EF4-FFF2-40B4-BE49-F238E27FC236}">
              <a16:creationId xmlns:a16="http://schemas.microsoft.com/office/drawing/2014/main" id="{00000000-0008-0000-0600-0000A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9" name="Text Box 18">
          <a:extLst>
            <a:ext uri="{FF2B5EF4-FFF2-40B4-BE49-F238E27FC236}">
              <a16:creationId xmlns:a16="http://schemas.microsoft.com/office/drawing/2014/main" id="{00000000-0008-0000-0600-0000A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00000000-0008-0000-0600-0000A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1" name="Text Box 20">
          <a:extLst>
            <a:ext uri="{FF2B5EF4-FFF2-40B4-BE49-F238E27FC236}">
              <a16:creationId xmlns:a16="http://schemas.microsoft.com/office/drawing/2014/main" id="{00000000-0008-0000-0600-0000A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00000000-0008-0000-0600-0000A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3" name="Text Box 22">
          <a:extLst>
            <a:ext uri="{FF2B5EF4-FFF2-40B4-BE49-F238E27FC236}">
              <a16:creationId xmlns:a16="http://schemas.microsoft.com/office/drawing/2014/main" id="{00000000-0008-0000-0600-0000A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4" name="Text Box 23">
          <a:extLst>
            <a:ext uri="{FF2B5EF4-FFF2-40B4-BE49-F238E27FC236}">
              <a16:creationId xmlns:a16="http://schemas.microsoft.com/office/drawing/2014/main" id="{00000000-0008-0000-0600-0000A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5" name="Text Box 24">
          <a:extLst>
            <a:ext uri="{FF2B5EF4-FFF2-40B4-BE49-F238E27FC236}">
              <a16:creationId xmlns:a16="http://schemas.microsoft.com/office/drawing/2014/main" id="{00000000-0008-0000-0600-0000A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6" name="Text Box 25">
          <a:extLst>
            <a:ext uri="{FF2B5EF4-FFF2-40B4-BE49-F238E27FC236}">
              <a16:creationId xmlns:a16="http://schemas.microsoft.com/office/drawing/2014/main" id="{00000000-0008-0000-0600-0000A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7" name="Text Box 26">
          <a:extLst>
            <a:ext uri="{FF2B5EF4-FFF2-40B4-BE49-F238E27FC236}">
              <a16:creationId xmlns:a16="http://schemas.microsoft.com/office/drawing/2014/main" id="{00000000-0008-0000-0600-0000A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8" name="Text Box 27">
          <a:extLst>
            <a:ext uri="{FF2B5EF4-FFF2-40B4-BE49-F238E27FC236}">
              <a16:creationId xmlns:a16="http://schemas.microsoft.com/office/drawing/2014/main" id="{00000000-0008-0000-0600-0000A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00000000-0008-0000-0600-0000A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0" name="Text Box 29">
          <a:extLst>
            <a:ext uri="{FF2B5EF4-FFF2-40B4-BE49-F238E27FC236}">
              <a16:creationId xmlns:a16="http://schemas.microsoft.com/office/drawing/2014/main" id="{00000000-0008-0000-0600-0000B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1" name="Text Box 14">
          <a:extLst>
            <a:ext uri="{FF2B5EF4-FFF2-40B4-BE49-F238E27FC236}">
              <a16:creationId xmlns:a16="http://schemas.microsoft.com/office/drawing/2014/main" id="{00000000-0008-0000-0600-0000B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00000000-0008-0000-0600-0000B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00000000-0008-0000-0600-0000B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00000000-0008-0000-0600-0000B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00000000-0008-0000-0600-0000B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6" name="Text Box 19">
          <a:extLst>
            <a:ext uri="{FF2B5EF4-FFF2-40B4-BE49-F238E27FC236}">
              <a16:creationId xmlns:a16="http://schemas.microsoft.com/office/drawing/2014/main" id="{00000000-0008-0000-0600-0000B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7" name="Text Box 20">
          <a:extLst>
            <a:ext uri="{FF2B5EF4-FFF2-40B4-BE49-F238E27FC236}">
              <a16:creationId xmlns:a16="http://schemas.microsoft.com/office/drawing/2014/main" id="{00000000-0008-0000-0600-0000B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8" name="Text Box 21">
          <a:extLst>
            <a:ext uri="{FF2B5EF4-FFF2-40B4-BE49-F238E27FC236}">
              <a16:creationId xmlns:a16="http://schemas.microsoft.com/office/drawing/2014/main" id="{00000000-0008-0000-0600-0000B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9" name="Text Box 14">
          <a:extLst>
            <a:ext uri="{FF2B5EF4-FFF2-40B4-BE49-F238E27FC236}">
              <a16:creationId xmlns:a16="http://schemas.microsoft.com/office/drawing/2014/main" id="{00000000-0008-0000-0600-0000B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00000000-0008-0000-0600-0000B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00000000-0008-0000-0600-0000B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2" name="Text Box 17">
          <a:extLst>
            <a:ext uri="{FF2B5EF4-FFF2-40B4-BE49-F238E27FC236}">
              <a16:creationId xmlns:a16="http://schemas.microsoft.com/office/drawing/2014/main" id="{00000000-0008-0000-0600-0000B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00000000-0008-0000-0600-0000B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4" name="Text Box 19">
          <a:extLst>
            <a:ext uri="{FF2B5EF4-FFF2-40B4-BE49-F238E27FC236}">
              <a16:creationId xmlns:a16="http://schemas.microsoft.com/office/drawing/2014/main" id="{00000000-0008-0000-0600-0000B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5" name="Text Box 20">
          <a:extLst>
            <a:ext uri="{FF2B5EF4-FFF2-40B4-BE49-F238E27FC236}">
              <a16:creationId xmlns:a16="http://schemas.microsoft.com/office/drawing/2014/main" id="{00000000-0008-0000-0600-0000B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6" name="Text Box 21">
          <a:extLst>
            <a:ext uri="{FF2B5EF4-FFF2-40B4-BE49-F238E27FC236}">
              <a16:creationId xmlns:a16="http://schemas.microsoft.com/office/drawing/2014/main" id="{00000000-0008-0000-0600-0000C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7" name="Text Box 22">
          <a:extLst>
            <a:ext uri="{FF2B5EF4-FFF2-40B4-BE49-F238E27FC236}">
              <a16:creationId xmlns:a16="http://schemas.microsoft.com/office/drawing/2014/main" id="{00000000-0008-0000-0600-0000C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00000000-0008-0000-0600-0000C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9" name="Text Box 24">
          <a:extLst>
            <a:ext uri="{FF2B5EF4-FFF2-40B4-BE49-F238E27FC236}">
              <a16:creationId xmlns:a16="http://schemas.microsoft.com/office/drawing/2014/main" id="{00000000-0008-0000-0600-0000C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0" name="Text Box 25">
          <a:extLst>
            <a:ext uri="{FF2B5EF4-FFF2-40B4-BE49-F238E27FC236}">
              <a16:creationId xmlns:a16="http://schemas.microsoft.com/office/drawing/2014/main" id="{00000000-0008-0000-0600-0000C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1" name="Text Box 26">
          <a:extLst>
            <a:ext uri="{FF2B5EF4-FFF2-40B4-BE49-F238E27FC236}">
              <a16:creationId xmlns:a16="http://schemas.microsoft.com/office/drawing/2014/main" id="{00000000-0008-0000-0600-0000C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2" name="Text Box 27">
          <a:extLst>
            <a:ext uri="{FF2B5EF4-FFF2-40B4-BE49-F238E27FC236}">
              <a16:creationId xmlns:a16="http://schemas.microsoft.com/office/drawing/2014/main" id="{00000000-0008-0000-0600-0000C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3" name="Text Box 28">
          <a:extLst>
            <a:ext uri="{FF2B5EF4-FFF2-40B4-BE49-F238E27FC236}">
              <a16:creationId xmlns:a16="http://schemas.microsoft.com/office/drawing/2014/main" id="{00000000-0008-0000-0600-0000C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4" name="Text Box 29">
          <a:extLst>
            <a:ext uri="{FF2B5EF4-FFF2-40B4-BE49-F238E27FC236}">
              <a16:creationId xmlns:a16="http://schemas.microsoft.com/office/drawing/2014/main" id="{00000000-0008-0000-0600-0000C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5" name="Text Box 14">
          <a:extLst>
            <a:ext uri="{FF2B5EF4-FFF2-40B4-BE49-F238E27FC236}">
              <a16:creationId xmlns:a16="http://schemas.microsoft.com/office/drawing/2014/main" id="{00000000-0008-0000-0600-0000C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00000000-0008-0000-0600-0000C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7" name="Text Box 16">
          <a:extLst>
            <a:ext uri="{FF2B5EF4-FFF2-40B4-BE49-F238E27FC236}">
              <a16:creationId xmlns:a16="http://schemas.microsoft.com/office/drawing/2014/main" id="{00000000-0008-0000-0600-0000C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8" name="Text Box 17">
          <a:extLst>
            <a:ext uri="{FF2B5EF4-FFF2-40B4-BE49-F238E27FC236}">
              <a16:creationId xmlns:a16="http://schemas.microsoft.com/office/drawing/2014/main" id="{00000000-0008-0000-0600-0000C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00000000-0008-0000-0600-0000C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0" name="Text Box 19">
          <a:extLst>
            <a:ext uri="{FF2B5EF4-FFF2-40B4-BE49-F238E27FC236}">
              <a16:creationId xmlns:a16="http://schemas.microsoft.com/office/drawing/2014/main" id="{00000000-0008-0000-0600-0000C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1" name="Text Box 20">
          <a:extLst>
            <a:ext uri="{FF2B5EF4-FFF2-40B4-BE49-F238E27FC236}">
              <a16:creationId xmlns:a16="http://schemas.microsoft.com/office/drawing/2014/main" id="{00000000-0008-0000-0600-0000C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2" name="Text Box 21">
          <a:extLst>
            <a:ext uri="{FF2B5EF4-FFF2-40B4-BE49-F238E27FC236}">
              <a16:creationId xmlns:a16="http://schemas.microsoft.com/office/drawing/2014/main" id="{00000000-0008-0000-0600-0000D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3" name="Text Box 14">
          <a:extLst>
            <a:ext uri="{FF2B5EF4-FFF2-40B4-BE49-F238E27FC236}">
              <a16:creationId xmlns:a16="http://schemas.microsoft.com/office/drawing/2014/main" id="{00000000-0008-0000-0600-0000D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00000000-0008-0000-0600-0000D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id="{00000000-0008-0000-0600-0000D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6" name="Text Box 17">
          <a:extLst>
            <a:ext uri="{FF2B5EF4-FFF2-40B4-BE49-F238E27FC236}">
              <a16:creationId xmlns:a16="http://schemas.microsoft.com/office/drawing/2014/main" id="{00000000-0008-0000-0600-0000D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00000000-0008-0000-0600-0000D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8" name="Text Box 19">
          <a:extLst>
            <a:ext uri="{FF2B5EF4-FFF2-40B4-BE49-F238E27FC236}">
              <a16:creationId xmlns:a16="http://schemas.microsoft.com/office/drawing/2014/main" id="{00000000-0008-0000-0600-0000D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9" name="Text Box 20">
          <a:extLst>
            <a:ext uri="{FF2B5EF4-FFF2-40B4-BE49-F238E27FC236}">
              <a16:creationId xmlns:a16="http://schemas.microsoft.com/office/drawing/2014/main" id="{00000000-0008-0000-0600-0000D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0" name="Text Box 21">
          <a:extLst>
            <a:ext uri="{FF2B5EF4-FFF2-40B4-BE49-F238E27FC236}">
              <a16:creationId xmlns:a16="http://schemas.microsoft.com/office/drawing/2014/main" id="{00000000-0008-0000-0600-0000D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1" name="Text Box 22">
          <a:extLst>
            <a:ext uri="{FF2B5EF4-FFF2-40B4-BE49-F238E27FC236}">
              <a16:creationId xmlns:a16="http://schemas.microsoft.com/office/drawing/2014/main" id="{00000000-0008-0000-0600-0000D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00000000-0008-0000-0600-0000D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3" name="Text Box 24">
          <a:extLst>
            <a:ext uri="{FF2B5EF4-FFF2-40B4-BE49-F238E27FC236}">
              <a16:creationId xmlns:a16="http://schemas.microsoft.com/office/drawing/2014/main" id="{00000000-0008-0000-0600-0000D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4" name="Text Box 25">
          <a:extLst>
            <a:ext uri="{FF2B5EF4-FFF2-40B4-BE49-F238E27FC236}">
              <a16:creationId xmlns:a16="http://schemas.microsoft.com/office/drawing/2014/main" id="{00000000-0008-0000-0600-0000D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00000000-0008-0000-0600-0000D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00000000-0008-0000-0600-0000D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00000000-0008-0000-0600-0000D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8" name="Text Box 29">
          <a:extLst>
            <a:ext uri="{FF2B5EF4-FFF2-40B4-BE49-F238E27FC236}">
              <a16:creationId xmlns:a16="http://schemas.microsoft.com/office/drawing/2014/main" id="{00000000-0008-0000-0600-0000E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9" name="Text Box 14">
          <a:extLst>
            <a:ext uri="{FF2B5EF4-FFF2-40B4-BE49-F238E27FC236}">
              <a16:creationId xmlns:a16="http://schemas.microsoft.com/office/drawing/2014/main" id="{00000000-0008-0000-0600-0000E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00000000-0008-0000-0600-0000E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id="{00000000-0008-0000-0600-0000E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2" name="Text Box 17">
          <a:extLst>
            <a:ext uri="{FF2B5EF4-FFF2-40B4-BE49-F238E27FC236}">
              <a16:creationId xmlns:a16="http://schemas.microsoft.com/office/drawing/2014/main" id="{00000000-0008-0000-0600-0000E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00000000-0008-0000-0600-0000E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4" name="Text Box 19">
          <a:extLst>
            <a:ext uri="{FF2B5EF4-FFF2-40B4-BE49-F238E27FC236}">
              <a16:creationId xmlns:a16="http://schemas.microsoft.com/office/drawing/2014/main" id="{00000000-0008-0000-0600-0000E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5" name="Text Box 20">
          <a:extLst>
            <a:ext uri="{FF2B5EF4-FFF2-40B4-BE49-F238E27FC236}">
              <a16:creationId xmlns:a16="http://schemas.microsoft.com/office/drawing/2014/main" id="{00000000-0008-0000-0600-0000E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6" name="Text Box 21">
          <a:extLst>
            <a:ext uri="{FF2B5EF4-FFF2-40B4-BE49-F238E27FC236}">
              <a16:creationId xmlns:a16="http://schemas.microsoft.com/office/drawing/2014/main" id="{00000000-0008-0000-0600-0000E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00000000-0008-0000-0600-0000E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0000000-0008-0000-0600-0000E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00000000-0008-0000-0600-0000E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0" name="Text Box 17">
          <a:extLst>
            <a:ext uri="{FF2B5EF4-FFF2-40B4-BE49-F238E27FC236}">
              <a16:creationId xmlns:a16="http://schemas.microsoft.com/office/drawing/2014/main" id="{00000000-0008-0000-0600-0000E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00000000-0008-0000-0600-0000E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2" name="Text Box 19">
          <a:extLst>
            <a:ext uri="{FF2B5EF4-FFF2-40B4-BE49-F238E27FC236}">
              <a16:creationId xmlns:a16="http://schemas.microsoft.com/office/drawing/2014/main" id="{00000000-0008-0000-0600-0000E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3" name="Text Box 20">
          <a:extLst>
            <a:ext uri="{FF2B5EF4-FFF2-40B4-BE49-F238E27FC236}">
              <a16:creationId xmlns:a16="http://schemas.microsoft.com/office/drawing/2014/main" id="{00000000-0008-0000-0600-0000E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4" name="Text Box 21">
          <a:extLst>
            <a:ext uri="{FF2B5EF4-FFF2-40B4-BE49-F238E27FC236}">
              <a16:creationId xmlns:a16="http://schemas.microsoft.com/office/drawing/2014/main" id="{00000000-0008-0000-0600-0000F0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5" name="Text Box 22">
          <a:extLst>
            <a:ext uri="{FF2B5EF4-FFF2-40B4-BE49-F238E27FC236}">
              <a16:creationId xmlns:a16="http://schemas.microsoft.com/office/drawing/2014/main" id="{00000000-0008-0000-0600-0000F1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00000000-0008-0000-0600-0000F2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7" name="Text Box 24">
          <a:extLst>
            <a:ext uri="{FF2B5EF4-FFF2-40B4-BE49-F238E27FC236}">
              <a16:creationId xmlns:a16="http://schemas.microsoft.com/office/drawing/2014/main" id="{00000000-0008-0000-0600-0000F3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8" name="Text Box 25">
          <a:extLst>
            <a:ext uri="{FF2B5EF4-FFF2-40B4-BE49-F238E27FC236}">
              <a16:creationId xmlns:a16="http://schemas.microsoft.com/office/drawing/2014/main" id="{00000000-0008-0000-0600-0000F4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9" name="Text Box 26">
          <a:extLst>
            <a:ext uri="{FF2B5EF4-FFF2-40B4-BE49-F238E27FC236}">
              <a16:creationId xmlns:a16="http://schemas.microsoft.com/office/drawing/2014/main" id="{00000000-0008-0000-0600-0000F5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0" name="Text Box 27">
          <a:extLst>
            <a:ext uri="{FF2B5EF4-FFF2-40B4-BE49-F238E27FC236}">
              <a16:creationId xmlns:a16="http://schemas.microsoft.com/office/drawing/2014/main" id="{00000000-0008-0000-0600-0000F6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00000000-0008-0000-0600-0000F7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2" name="Text Box 29">
          <a:extLst>
            <a:ext uri="{FF2B5EF4-FFF2-40B4-BE49-F238E27FC236}">
              <a16:creationId xmlns:a16="http://schemas.microsoft.com/office/drawing/2014/main" id="{00000000-0008-0000-0600-0000F8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3" name="Text Box 14">
          <a:extLst>
            <a:ext uri="{FF2B5EF4-FFF2-40B4-BE49-F238E27FC236}">
              <a16:creationId xmlns:a16="http://schemas.microsoft.com/office/drawing/2014/main" id="{00000000-0008-0000-0600-0000F9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00000000-0008-0000-0600-0000FA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id="{00000000-0008-0000-0600-0000FB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6" name="Text Box 17">
          <a:extLst>
            <a:ext uri="{FF2B5EF4-FFF2-40B4-BE49-F238E27FC236}">
              <a16:creationId xmlns:a16="http://schemas.microsoft.com/office/drawing/2014/main" id="{00000000-0008-0000-0600-0000FC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7" name="Text Box 18">
          <a:extLst>
            <a:ext uri="{FF2B5EF4-FFF2-40B4-BE49-F238E27FC236}">
              <a16:creationId xmlns:a16="http://schemas.microsoft.com/office/drawing/2014/main" id="{00000000-0008-0000-0600-0000FD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8" name="Text Box 19">
          <a:extLst>
            <a:ext uri="{FF2B5EF4-FFF2-40B4-BE49-F238E27FC236}">
              <a16:creationId xmlns:a16="http://schemas.microsoft.com/office/drawing/2014/main" id="{00000000-0008-0000-0600-0000FE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9" name="Text Box 20">
          <a:extLst>
            <a:ext uri="{FF2B5EF4-FFF2-40B4-BE49-F238E27FC236}">
              <a16:creationId xmlns:a16="http://schemas.microsoft.com/office/drawing/2014/main" id="{00000000-0008-0000-0600-0000FF0E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0" name="Text Box 21">
          <a:extLst>
            <a:ext uri="{FF2B5EF4-FFF2-40B4-BE49-F238E27FC236}">
              <a16:creationId xmlns:a16="http://schemas.microsoft.com/office/drawing/2014/main" id="{00000000-0008-0000-0600-00000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1" name="Text Box 14">
          <a:extLst>
            <a:ext uri="{FF2B5EF4-FFF2-40B4-BE49-F238E27FC236}">
              <a16:creationId xmlns:a16="http://schemas.microsoft.com/office/drawing/2014/main" id="{00000000-0008-0000-0600-00000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0000000-0008-0000-0600-00000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00000000-0008-0000-0600-00000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4" name="Text Box 17">
          <a:extLst>
            <a:ext uri="{FF2B5EF4-FFF2-40B4-BE49-F238E27FC236}">
              <a16:creationId xmlns:a16="http://schemas.microsoft.com/office/drawing/2014/main" id="{00000000-0008-0000-0600-00000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00000000-0008-0000-0600-00000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6" name="Text Box 19">
          <a:extLst>
            <a:ext uri="{FF2B5EF4-FFF2-40B4-BE49-F238E27FC236}">
              <a16:creationId xmlns:a16="http://schemas.microsoft.com/office/drawing/2014/main" id="{00000000-0008-0000-0600-00000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7" name="Text Box 20">
          <a:extLst>
            <a:ext uri="{FF2B5EF4-FFF2-40B4-BE49-F238E27FC236}">
              <a16:creationId xmlns:a16="http://schemas.microsoft.com/office/drawing/2014/main" id="{00000000-0008-0000-0600-00000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8" name="Text Box 21">
          <a:extLst>
            <a:ext uri="{FF2B5EF4-FFF2-40B4-BE49-F238E27FC236}">
              <a16:creationId xmlns:a16="http://schemas.microsoft.com/office/drawing/2014/main" id="{00000000-0008-0000-0600-00000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9" name="Text Box 22">
          <a:extLst>
            <a:ext uri="{FF2B5EF4-FFF2-40B4-BE49-F238E27FC236}">
              <a16:creationId xmlns:a16="http://schemas.microsoft.com/office/drawing/2014/main" id="{00000000-0008-0000-0600-00000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00000000-0008-0000-0600-00000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1" name="Text Box 24">
          <a:extLst>
            <a:ext uri="{FF2B5EF4-FFF2-40B4-BE49-F238E27FC236}">
              <a16:creationId xmlns:a16="http://schemas.microsoft.com/office/drawing/2014/main" id="{00000000-0008-0000-0600-00000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2" name="Text Box 25">
          <a:extLst>
            <a:ext uri="{FF2B5EF4-FFF2-40B4-BE49-F238E27FC236}">
              <a16:creationId xmlns:a16="http://schemas.microsoft.com/office/drawing/2014/main" id="{00000000-0008-0000-0600-00000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3" name="Text Box 26">
          <a:extLst>
            <a:ext uri="{FF2B5EF4-FFF2-40B4-BE49-F238E27FC236}">
              <a16:creationId xmlns:a16="http://schemas.microsoft.com/office/drawing/2014/main" id="{00000000-0008-0000-0600-00000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4" name="Text Box 27">
          <a:extLst>
            <a:ext uri="{FF2B5EF4-FFF2-40B4-BE49-F238E27FC236}">
              <a16:creationId xmlns:a16="http://schemas.microsoft.com/office/drawing/2014/main" id="{00000000-0008-0000-0600-00000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5" name="Text Box 28">
          <a:extLst>
            <a:ext uri="{FF2B5EF4-FFF2-40B4-BE49-F238E27FC236}">
              <a16:creationId xmlns:a16="http://schemas.microsoft.com/office/drawing/2014/main" id="{00000000-0008-0000-0600-00000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6" name="Text Box 29">
          <a:extLst>
            <a:ext uri="{FF2B5EF4-FFF2-40B4-BE49-F238E27FC236}">
              <a16:creationId xmlns:a16="http://schemas.microsoft.com/office/drawing/2014/main" id="{00000000-0008-0000-0600-00001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7" name="Text Box 14">
          <a:extLst>
            <a:ext uri="{FF2B5EF4-FFF2-40B4-BE49-F238E27FC236}">
              <a16:creationId xmlns:a16="http://schemas.microsoft.com/office/drawing/2014/main" id="{00000000-0008-0000-0600-00001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00000000-0008-0000-0600-00001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id="{00000000-0008-0000-0600-00001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0" name="Text Box 17">
          <a:extLst>
            <a:ext uri="{FF2B5EF4-FFF2-40B4-BE49-F238E27FC236}">
              <a16:creationId xmlns:a16="http://schemas.microsoft.com/office/drawing/2014/main" id="{00000000-0008-0000-0600-00001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00000000-0008-0000-0600-00001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2" name="Text Box 19">
          <a:extLst>
            <a:ext uri="{FF2B5EF4-FFF2-40B4-BE49-F238E27FC236}">
              <a16:creationId xmlns:a16="http://schemas.microsoft.com/office/drawing/2014/main" id="{00000000-0008-0000-0600-00001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3" name="Text Box 20">
          <a:extLst>
            <a:ext uri="{FF2B5EF4-FFF2-40B4-BE49-F238E27FC236}">
              <a16:creationId xmlns:a16="http://schemas.microsoft.com/office/drawing/2014/main" id="{00000000-0008-0000-0600-00001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4" name="Text Box 21">
          <a:extLst>
            <a:ext uri="{FF2B5EF4-FFF2-40B4-BE49-F238E27FC236}">
              <a16:creationId xmlns:a16="http://schemas.microsoft.com/office/drawing/2014/main" id="{00000000-0008-0000-0600-00001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5" name="Text Box 14">
          <a:extLst>
            <a:ext uri="{FF2B5EF4-FFF2-40B4-BE49-F238E27FC236}">
              <a16:creationId xmlns:a16="http://schemas.microsoft.com/office/drawing/2014/main" id="{00000000-0008-0000-0600-00001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00000000-0008-0000-0600-00001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7" name="Text Box 16">
          <a:extLst>
            <a:ext uri="{FF2B5EF4-FFF2-40B4-BE49-F238E27FC236}">
              <a16:creationId xmlns:a16="http://schemas.microsoft.com/office/drawing/2014/main" id="{00000000-0008-0000-0600-00001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8" name="Text Box 17">
          <a:extLst>
            <a:ext uri="{FF2B5EF4-FFF2-40B4-BE49-F238E27FC236}">
              <a16:creationId xmlns:a16="http://schemas.microsoft.com/office/drawing/2014/main" id="{00000000-0008-0000-0600-00001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00000000-0008-0000-0600-00001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0" name="Text Box 19">
          <a:extLst>
            <a:ext uri="{FF2B5EF4-FFF2-40B4-BE49-F238E27FC236}">
              <a16:creationId xmlns:a16="http://schemas.microsoft.com/office/drawing/2014/main" id="{00000000-0008-0000-0600-00001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1" name="Text Box 20">
          <a:extLst>
            <a:ext uri="{FF2B5EF4-FFF2-40B4-BE49-F238E27FC236}">
              <a16:creationId xmlns:a16="http://schemas.microsoft.com/office/drawing/2014/main" id="{00000000-0008-0000-0600-00001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2" name="Text Box 21">
          <a:extLst>
            <a:ext uri="{FF2B5EF4-FFF2-40B4-BE49-F238E27FC236}">
              <a16:creationId xmlns:a16="http://schemas.microsoft.com/office/drawing/2014/main" id="{00000000-0008-0000-0600-00002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3" name="Text Box 22">
          <a:extLst>
            <a:ext uri="{FF2B5EF4-FFF2-40B4-BE49-F238E27FC236}">
              <a16:creationId xmlns:a16="http://schemas.microsoft.com/office/drawing/2014/main" id="{00000000-0008-0000-0600-00002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00000000-0008-0000-0600-00002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5" name="Text Box 24">
          <a:extLst>
            <a:ext uri="{FF2B5EF4-FFF2-40B4-BE49-F238E27FC236}">
              <a16:creationId xmlns:a16="http://schemas.microsoft.com/office/drawing/2014/main" id="{00000000-0008-0000-0600-00002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6" name="Text Box 25">
          <a:extLst>
            <a:ext uri="{FF2B5EF4-FFF2-40B4-BE49-F238E27FC236}">
              <a16:creationId xmlns:a16="http://schemas.microsoft.com/office/drawing/2014/main" id="{00000000-0008-0000-0600-00002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7" name="Text Box 26">
          <a:extLst>
            <a:ext uri="{FF2B5EF4-FFF2-40B4-BE49-F238E27FC236}">
              <a16:creationId xmlns:a16="http://schemas.microsoft.com/office/drawing/2014/main" id="{00000000-0008-0000-0600-00002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8" name="Text Box 27">
          <a:extLst>
            <a:ext uri="{FF2B5EF4-FFF2-40B4-BE49-F238E27FC236}">
              <a16:creationId xmlns:a16="http://schemas.microsoft.com/office/drawing/2014/main" id="{00000000-0008-0000-0600-00002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9" name="Text Box 28">
          <a:extLst>
            <a:ext uri="{FF2B5EF4-FFF2-40B4-BE49-F238E27FC236}">
              <a16:creationId xmlns:a16="http://schemas.microsoft.com/office/drawing/2014/main" id="{00000000-0008-0000-0600-00002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0" name="Text Box 29">
          <a:extLst>
            <a:ext uri="{FF2B5EF4-FFF2-40B4-BE49-F238E27FC236}">
              <a16:creationId xmlns:a16="http://schemas.microsoft.com/office/drawing/2014/main" id="{00000000-0008-0000-0600-00002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1" name="Text Box 14">
          <a:extLst>
            <a:ext uri="{FF2B5EF4-FFF2-40B4-BE49-F238E27FC236}">
              <a16:creationId xmlns:a16="http://schemas.microsoft.com/office/drawing/2014/main" id="{00000000-0008-0000-0600-00002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00000000-0008-0000-0600-00002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00000000-0008-0000-0600-00002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4" name="Text Box 17">
          <a:extLst>
            <a:ext uri="{FF2B5EF4-FFF2-40B4-BE49-F238E27FC236}">
              <a16:creationId xmlns:a16="http://schemas.microsoft.com/office/drawing/2014/main" id="{00000000-0008-0000-0600-00002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00000000-0008-0000-0600-00002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6" name="Text Box 19">
          <a:extLst>
            <a:ext uri="{FF2B5EF4-FFF2-40B4-BE49-F238E27FC236}">
              <a16:creationId xmlns:a16="http://schemas.microsoft.com/office/drawing/2014/main" id="{00000000-0008-0000-0600-00002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7" name="Text Box 20">
          <a:extLst>
            <a:ext uri="{FF2B5EF4-FFF2-40B4-BE49-F238E27FC236}">
              <a16:creationId xmlns:a16="http://schemas.microsoft.com/office/drawing/2014/main" id="{00000000-0008-0000-0600-00002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8" name="Text Box 21">
          <a:extLst>
            <a:ext uri="{FF2B5EF4-FFF2-40B4-BE49-F238E27FC236}">
              <a16:creationId xmlns:a16="http://schemas.microsoft.com/office/drawing/2014/main" id="{00000000-0008-0000-0600-00003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00000000-0008-0000-0600-00003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00000000-0008-0000-0600-00003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00000000-0008-0000-0600-00003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2" name="Text Box 17">
          <a:extLst>
            <a:ext uri="{FF2B5EF4-FFF2-40B4-BE49-F238E27FC236}">
              <a16:creationId xmlns:a16="http://schemas.microsoft.com/office/drawing/2014/main" id="{00000000-0008-0000-0600-00003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3" name="Text Box 18">
          <a:extLst>
            <a:ext uri="{FF2B5EF4-FFF2-40B4-BE49-F238E27FC236}">
              <a16:creationId xmlns:a16="http://schemas.microsoft.com/office/drawing/2014/main" id="{00000000-0008-0000-0600-00003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4" name="Text Box 19">
          <a:extLst>
            <a:ext uri="{FF2B5EF4-FFF2-40B4-BE49-F238E27FC236}">
              <a16:creationId xmlns:a16="http://schemas.microsoft.com/office/drawing/2014/main" id="{00000000-0008-0000-0600-00003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5" name="Text Box 20">
          <a:extLst>
            <a:ext uri="{FF2B5EF4-FFF2-40B4-BE49-F238E27FC236}">
              <a16:creationId xmlns:a16="http://schemas.microsoft.com/office/drawing/2014/main" id="{00000000-0008-0000-0600-00003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6" name="Text Box 21">
          <a:extLst>
            <a:ext uri="{FF2B5EF4-FFF2-40B4-BE49-F238E27FC236}">
              <a16:creationId xmlns:a16="http://schemas.microsoft.com/office/drawing/2014/main" id="{00000000-0008-0000-0600-00003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7" name="Text Box 22">
          <a:extLst>
            <a:ext uri="{FF2B5EF4-FFF2-40B4-BE49-F238E27FC236}">
              <a16:creationId xmlns:a16="http://schemas.microsoft.com/office/drawing/2014/main" id="{00000000-0008-0000-0600-00003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00000000-0008-0000-0600-00003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9" name="Text Box 24">
          <a:extLst>
            <a:ext uri="{FF2B5EF4-FFF2-40B4-BE49-F238E27FC236}">
              <a16:creationId xmlns:a16="http://schemas.microsoft.com/office/drawing/2014/main" id="{00000000-0008-0000-0600-00003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0" name="Text Box 25">
          <a:extLst>
            <a:ext uri="{FF2B5EF4-FFF2-40B4-BE49-F238E27FC236}">
              <a16:creationId xmlns:a16="http://schemas.microsoft.com/office/drawing/2014/main" id="{00000000-0008-0000-0600-00003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1" name="Text Box 26">
          <a:extLst>
            <a:ext uri="{FF2B5EF4-FFF2-40B4-BE49-F238E27FC236}">
              <a16:creationId xmlns:a16="http://schemas.microsoft.com/office/drawing/2014/main" id="{00000000-0008-0000-0600-00003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2" name="Text Box 27">
          <a:extLst>
            <a:ext uri="{FF2B5EF4-FFF2-40B4-BE49-F238E27FC236}">
              <a16:creationId xmlns:a16="http://schemas.microsoft.com/office/drawing/2014/main" id="{00000000-0008-0000-0600-00003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3" name="Text Box 28">
          <a:extLst>
            <a:ext uri="{FF2B5EF4-FFF2-40B4-BE49-F238E27FC236}">
              <a16:creationId xmlns:a16="http://schemas.microsoft.com/office/drawing/2014/main" id="{00000000-0008-0000-0600-00003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4" name="Text Box 29">
          <a:extLst>
            <a:ext uri="{FF2B5EF4-FFF2-40B4-BE49-F238E27FC236}">
              <a16:creationId xmlns:a16="http://schemas.microsoft.com/office/drawing/2014/main" id="{00000000-0008-0000-0600-00004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00000000-0008-0000-0600-00004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00000000-0008-0000-0600-00004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00000000-0008-0000-0600-00004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8" name="Text Box 17">
          <a:extLst>
            <a:ext uri="{FF2B5EF4-FFF2-40B4-BE49-F238E27FC236}">
              <a16:creationId xmlns:a16="http://schemas.microsoft.com/office/drawing/2014/main" id="{00000000-0008-0000-0600-00004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00000000-0008-0000-0600-00004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0" name="Text Box 19">
          <a:extLst>
            <a:ext uri="{FF2B5EF4-FFF2-40B4-BE49-F238E27FC236}">
              <a16:creationId xmlns:a16="http://schemas.microsoft.com/office/drawing/2014/main" id="{00000000-0008-0000-0600-00004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1" name="Text Box 20">
          <a:extLst>
            <a:ext uri="{FF2B5EF4-FFF2-40B4-BE49-F238E27FC236}">
              <a16:creationId xmlns:a16="http://schemas.microsoft.com/office/drawing/2014/main" id="{00000000-0008-0000-0600-00004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2" name="Text Box 21">
          <a:extLst>
            <a:ext uri="{FF2B5EF4-FFF2-40B4-BE49-F238E27FC236}">
              <a16:creationId xmlns:a16="http://schemas.microsoft.com/office/drawing/2014/main" id="{00000000-0008-0000-0600-00004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3" name="Text Box 14">
          <a:extLst>
            <a:ext uri="{FF2B5EF4-FFF2-40B4-BE49-F238E27FC236}">
              <a16:creationId xmlns:a16="http://schemas.microsoft.com/office/drawing/2014/main" id="{00000000-0008-0000-0600-00004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00000000-0008-0000-0600-00004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00000000-0008-0000-0600-00004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6" name="Text Box 17">
          <a:extLst>
            <a:ext uri="{FF2B5EF4-FFF2-40B4-BE49-F238E27FC236}">
              <a16:creationId xmlns:a16="http://schemas.microsoft.com/office/drawing/2014/main" id="{00000000-0008-0000-0600-00004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7" name="Text Box 18">
          <a:extLst>
            <a:ext uri="{FF2B5EF4-FFF2-40B4-BE49-F238E27FC236}">
              <a16:creationId xmlns:a16="http://schemas.microsoft.com/office/drawing/2014/main" id="{00000000-0008-0000-0600-00004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8" name="Text Box 19">
          <a:extLst>
            <a:ext uri="{FF2B5EF4-FFF2-40B4-BE49-F238E27FC236}">
              <a16:creationId xmlns:a16="http://schemas.microsoft.com/office/drawing/2014/main" id="{00000000-0008-0000-0600-00004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9" name="Text Box 20">
          <a:extLst>
            <a:ext uri="{FF2B5EF4-FFF2-40B4-BE49-F238E27FC236}">
              <a16:creationId xmlns:a16="http://schemas.microsoft.com/office/drawing/2014/main" id="{00000000-0008-0000-0600-00004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00000000-0008-0000-0600-00005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1" name="TextBox 3">
          <a:extLst>
            <a:ext uri="{FF2B5EF4-FFF2-40B4-BE49-F238E27FC236}">
              <a16:creationId xmlns:a16="http://schemas.microsoft.com/office/drawing/2014/main" id="{00000000-0008-0000-0600-00005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2" name="TextBox 3">
          <a:extLst>
            <a:ext uri="{FF2B5EF4-FFF2-40B4-BE49-F238E27FC236}">
              <a16:creationId xmlns:a16="http://schemas.microsoft.com/office/drawing/2014/main" id="{00000000-0008-0000-0600-00005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23" name="TextBox 3">
          <a:extLst>
            <a:ext uri="{FF2B5EF4-FFF2-40B4-BE49-F238E27FC236}">
              <a16:creationId xmlns:a16="http://schemas.microsoft.com/office/drawing/2014/main" id="{00000000-0008-0000-0600-00005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3924" name="TextBox 3">
          <a:extLst>
            <a:ext uri="{FF2B5EF4-FFF2-40B4-BE49-F238E27FC236}">
              <a16:creationId xmlns:a16="http://schemas.microsoft.com/office/drawing/2014/main" id="{00000000-0008-0000-0600-00005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25" name="TextBox 3">
          <a:extLst>
            <a:ext uri="{FF2B5EF4-FFF2-40B4-BE49-F238E27FC236}">
              <a16:creationId xmlns:a16="http://schemas.microsoft.com/office/drawing/2014/main" id="{00000000-0008-0000-0600-00005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6" name="TextBox 3">
          <a:extLst>
            <a:ext uri="{FF2B5EF4-FFF2-40B4-BE49-F238E27FC236}">
              <a16:creationId xmlns:a16="http://schemas.microsoft.com/office/drawing/2014/main" id="{00000000-0008-0000-0600-00005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7" name="TextBox 3">
          <a:extLst>
            <a:ext uri="{FF2B5EF4-FFF2-40B4-BE49-F238E27FC236}">
              <a16:creationId xmlns:a16="http://schemas.microsoft.com/office/drawing/2014/main" id="{00000000-0008-0000-0600-00005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8" name="TextBox 3">
          <a:extLst>
            <a:ext uri="{FF2B5EF4-FFF2-40B4-BE49-F238E27FC236}">
              <a16:creationId xmlns:a16="http://schemas.microsoft.com/office/drawing/2014/main" id="{00000000-0008-0000-0600-00005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9" name="TextBox 3">
          <a:extLst>
            <a:ext uri="{FF2B5EF4-FFF2-40B4-BE49-F238E27FC236}">
              <a16:creationId xmlns:a16="http://schemas.microsoft.com/office/drawing/2014/main" id="{00000000-0008-0000-0600-00005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30" name="TextBox 3">
          <a:extLst>
            <a:ext uri="{FF2B5EF4-FFF2-40B4-BE49-F238E27FC236}">
              <a16:creationId xmlns:a16="http://schemas.microsoft.com/office/drawing/2014/main" id="{00000000-0008-0000-0600-00005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31" name="TextBox 3">
          <a:extLst>
            <a:ext uri="{FF2B5EF4-FFF2-40B4-BE49-F238E27FC236}">
              <a16:creationId xmlns:a16="http://schemas.microsoft.com/office/drawing/2014/main" id="{00000000-0008-0000-0600-00005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32" name="TextBox 3">
          <a:extLst>
            <a:ext uri="{FF2B5EF4-FFF2-40B4-BE49-F238E27FC236}">
              <a16:creationId xmlns:a16="http://schemas.microsoft.com/office/drawing/2014/main" id="{00000000-0008-0000-0600-00005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33" name="TextBox 3">
          <a:extLst>
            <a:ext uri="{FF2B5EF4-FFF2-40B4-BE49-F238E27FC236}">
              <a16:creationId xmlns:a16="http://schemas.microsoft.com/office/drawing/2014/main" id="{00000000-0008-0000-0600-00005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34" name="TextBox 3">
          <a:extLst>
            <a:ext uri="{FF2B5EF4-FFF2-40B4-BE49-F238E27FC236}">
              <a16:creationId xmlns:a16="http://schemas.microsoft.com/office/drawing/2014/main" id="{00000000-0008-0000-0600-00005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35" name="TextBox 3">
          <a:extLst>
            <a:ext uri="{FF2B5EF4-FFF2-40B4-BE49-F238E27FC236}">
              <a16:creationId xmlns:a16="http://schemas.microsoft.com/office/drawing/2014/main" id="{00000000-0008-0000-0600-00005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36" name="TextBox 3">
          <a:extLst>
            <a:ext uri="{FF2B5EF4-FFF2-40B4-BE49-F238E27FC236}">
              <a16:creationId xmlns:a16="http://schemas.microsoft.com/office/drawing/2014/main" id="{00000000-0008-0000-0600-00006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6350</xdr:rowOff>
    </xdr:to>
    <xdr:sp macro="" textlink="">
      <xdr:nvSpPr>
        <xdr:cNvPr id="3937" name="TextBox 3">
          <a:extLst>
            <a:ext uri="{FF2B5EF4-FFF2-40B4-BE49-F238E27FC236}">
              <a16:creationId xmlns:a16="http://schemas.microsoft.com/office/drawing/2014/main" id="{00000000-0008-0000-0600-00006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38" name="TextBox 3">
          <a:extLst>
            <a:ext uri="{FF2B5EF4-FFF2-40B4-BE49-F238E27FC236}">
              <a16:creationId xmlns:a16="http://schemas.microsoft.com/office/drawing/2014/main" id="{00000000-0008-0000-0600-00006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6350</xdr:rowOff>
    </xdr:to>
    <xdr:sp macro="" textlink="">
      <xdr:nvSpPr>
        <xdr:cNvPr id="3939" name="TextBox 3">
          <a:extLst>
            <a:ext uri="{FF2B5EF4-FFF2-40B4-BE49-F238E27FC236}">
              <a16:creationId xmlns:a16="http://schemas.microsoft.com/office/drawing/2014/main" id="{00000000-0008-0000-0600-00006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0" name="Text Box 22">
          <a:extLst>
            <a:ext uri="{FF2B5EF4-FFF2-40B4-BE49-F238E27FC236}">
              <a16:creationId xmlns:a16="http://schemas.microsoft.com/office/drawing/2014/main" id="{00000000-0008-0000-0600-00006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1" name="Text Box 23">
          <a:extLst>
            <a:ext uri="{FF2B5EF4-FFF2-40B4-BE49-F238E27FC236}">
              <a16:creationId xmlns:a16="http://schemas.microsoft.com/office/drawing/2014/main" id="{00000000-0008-0000-0600-00006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2" name="Text Box 24">
          <a:extLst>
            <a:ext uri="{FF2B5EF4-FFF2-40B4-BE49-F238E27FC236}">
              <a16:creationId xmlns:a16="http://schemas.microsoft.com/office/drawing/2014/main" id="{00000000-0008-0000-0600-00006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3" name="Text Box 25">
          <a:extLst>
            <a:ext uri="{FF2B5EF4-FFF2-40B4-BE49-F238E27FC236}">
              <a16:creationId xmlns:a16="http://schemas.microsoft.com/office/drawing/2014/main" id="{00000000-0008-0000-0600-00006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4" name="Text Box 26">
          <a:extLst>
            <a:ext uri="{FF2B5EF4-FFF2-40B4-BE49-F238E27FC236}">
              <a16:creationId xmlns:a16="http://schemas.microsoft.com/office/drawing/2014/main" id="{00000000-0008-0000-0600-00006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5" name="Text Box 27">
          <a:extLst>
            <a:ext uri="{FF2B5EF4-FFF2-40B4-BE49-F238E27FC236}">
              <a16:creationId xmlns:a16="http://schemas.microsoft.com/office/drawing/2014/main" id="{00000000-0008-0000-0600-00006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6" name="Text Box 28">
          <a:extLst>
            <a:ext uri="{FF2B5EF4-FFF2-40B4-BE49-F238E27FC236}">
              <a16:creationId xmlns:a16="http://schemas.microsoft.com/office/drawing/2014/main" id="{00000000-0008-0000-0600-00006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7" name="Text Box 29">
          <a:extLst>
            <a:ext uri="{FF2B5EF4-FFF2-40B4-BE49-F238E27FC236}">
              <a16:creationId xmlns:a16="http://schemas.microsoft.com/office/drawing/2014/main" id="{00000000-0008-0000-0600-00006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8" name="Text Box 14">
          <a:extLst>
            <a:ext uri="{FF2B5EF4-FFF2-40B4-BE49-F238E27FC236}">
              <a16:creationId xmlns:a16="http://schemas.microsoft.com/office/drawing/2014/main" id="{00000000-0008-0000-0600-00006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00000000-0008-0000-0600-00006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00000000-0008-0000-0600-00006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1" name="Text Box 17">
          <a:extLst>
            <a:ext uri="{FF2B5EF4-FFF2-40B4-BE49-F238E27FC236}">
              <a16:creationId xmlns:a16="http://schemas.microsoft.com/office/drawing/2014/main" id="{00000000-0008-0000-0600-00006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2" name="Text Box 18">
          <a:extLst>
            <a:ext uri="{FF2B5EF4-FFF2-40B4-BE49-F238E27FC236}">
              <a16:creationId xmlns:a16="http://schemas.microsoft.com/office/drawing/2014/main" id="{00000000-0008-0000-0600-00007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3" name="Text Box 19">
          <a:extLst>
            <a:ext uri="{FF2B5EF4-FFF2-40B4-BE49-F238E27FC236}">
              <a16:creationId xmlns:a16="http://schemas.microsoft.com/office/drawing/2014/main" id="{00000000-0008-0000-0600-00007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4" name="Text Box 20">
          <a:extLst>
            <a:ext uri="{FF2B5EF4-FFF2-40B4-BE49-F238E27FC236}">
              <a16:creationId xmlns:a16="http://schemas.microsoft.com/office/drawing/2014/main" id="{00000000-0008-0000-0600-00007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5" name="Text Box 21">
          <a:extLst>
            <a:ext uri="{FF2B5EF4-FFF2-40B4-BE49-F238E27FC236}">
              <a16:creationId xmlns:a16="http://schemas.microsoft.com/office/drawing/2014/main" id="{00000000-0008-0000-0600-00007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6" name="Text Box 14">
          <a:extLst>
            <a:ext uri="{FF2B5EF4-FFF2-40B4-BE49-F238E27FC236}">
              <a16:creationId xmlns:a16="http://schemas.microsoft.com/office/drawing/2014/main" id="{00000000-0008-0000-0600-00007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00000000-0008-0000-0600-00007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00000000-0008-0000-0600-00007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9" name="Text Box 17">
          <a:extLst>
            <a:ext uri="{FF2B5EF4-FFF2-40B4-BE49-F238E27FC236}">
              <a16:creationId xmlns:a16="http://schemas.microsoft.com/office/drawing/2014/main" id="{00000000-0008-0000-0600-00007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0" name="Text Box 18">
          <a:extLst>
            <a:ext uri="{FF2B5EF4-FFF2-40B4-BE49-F238E27FC236}">
              <a16:creationId xmlns:a16="http://schemas.microsoft.com/office/drawing/2014/main" id="{00000000-0008-0000-0600-00007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00000000-0008-0000-0600-00007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2" name="Text Box 20">
          <a:extLst>
            <a:ext uri="{FF2B5EF4-FFF2-40B4-BE49-F238E27FC236}">
              <a16:creationId xmlns:a16="http://schemas.microsoft.com/office/drawing/2014/main" id="{00000000-0008-0000-0600-00007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3" name="Text Box 21">
          <a:extLst>
            <a:ext uri="{FF2B5EF4-FFF2-40B4-BE49-F238E27FC236}">
              <a16:creationId xmlns:a16="http://schemas.microsoft.com/office/drawing/2014/main" id="{00000000-0008-0000-0600-00007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4" name="Text Box 22">
          <a:extLst>
            <a:ext uri="{FF2B5EF4-FFF2-40B4-BE49-F238E27FC236}">
              <a16:creationId xmlns:a16="http://schemas.microsoft.com/office/drawing/2014/main" id="{00000000-0008-0000-0600-00007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5" name="Text Box 23">
          <a:extLst>
            <a:ext uri="{FF2B5EF4-FFF2-40B4-BE49-F238E27FC236}">
              <a16:creationId xmlns:a16="http://schemas.microsoft.com/office/drawing/2014/main" id="{00000000-0008-0000-0600-00007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6" name="Text Box 24">
          <a:extLst>
            <a:ext uri="{FF2B5EF4-FFF2-40B4-BE49-F238E27FC236}">
              <a16:creationId xmlns:a16="http://schemas.microsoft.com/office/drawing/2014/main" id="{00000000-0008-0000-0600-00007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7" name="Text Box 25">
          <a:extLst>
            <a:ext uri="{FF2B5EF4-FFF2-40B4-BE49-F238E27FC236}">
              <a16:creationId xmlns:a16="http://schemas.microsoft.com/office/drawing/2014/main" id="{00000000-0008-0000-0600-00007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8" name="Text Box 26">
          <a:extLst>
            <a:ext uri="{FF2B5EF4-FFF2-40B4-BE49-F238E27FC236}">
              <a16:creationId xmlns:a16="http://schemas.microsoft.com/office/drawing/2014/main" id="{00000000-0008-0000-0600-00008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9" name="Text Box 27">
          <a:extLst>
            <a:ext uri="{FF2B5EF4-FFF2-40B4-BE49-F238E27FC236}">
              <a16:creationId xmlns:a16="http://schemas.microsoft.com/office/drawing/2014/main" id="{00000000-0008-0000-0600-00008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0" name="Text Box 28">
          <a:extLst>
            <a:ext uri="{FF2B5EF4-FFF2-40B4-BE49-F238E27FC236}">
              <a16:creationId xmlns:a16="http://schemas.microsoft.com/office/drawing/2014/main" id="{00000000-0008-0000-0600-00008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1" name="Text Box 29">
          <a:extLst>
            <a:ext uri="{FF2B5EF4-FFF2-40B4-BE49-F238E27FC236}">
              <a16:creationId xmlns:a16="http://schemas.microsoft.com/office/drawing/2014/main" id="{00000000-0008-0000-0600-00008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2" name="Text Box 14">
          <a:extLst>
            <a:ext uri="{FF2B5EF4-FFF2-40B4-BE49-F238E27FC236}">
              <a16:creationId xmlns:a16="http://schemas.microsoft.com/office/drawing/2014/main" id="{00000000-0008-0000-0600-00008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00000000-0008-0000-0600-00008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id="{00000000-0008-0000-0600-00008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5" name="Text Box 17">
          <a:extLst>
            <a:ext uri="{FF2B5EF4-FFF2-40B4-BE49-F238E27FC236}">
              <a16:creationId xmlns:a16="http://schemas.microsoft.com/office/drawing/2014/main" id="{00000000-0008-0000-0600-00008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6" name="Text Box 18">
          <a:extLst>
            <a:ext uri="{FF2B5EF4-FFF2-40B4-BE49-F238E27FC236}">
              <a16:creationId xmlns:a16="http://schemas.microsoft.com/office/drawing/2014/main" id="{00000000-0008-0000-0600-00008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7" name="Text Box 19">
          <a:extLst>
            <a:ext uri="{FF2B5EF4-FFF2-40B4-BE49-F238E27FC236}">
              <a16:creationId xmlns:a16="http://schemas.microsoft.com/office/drawing/2014/main" id="{00000000-0008-0000-0600-00008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8" name="Text Box 20">
          <a:extLst>
            <a:ext uri="{FF2B5EF4-FFF2-40B4-BE49-F238E27FC236}">
              <a16:creationId xmlns:a16="http://schemas.microsoft.com/office/drawing/2014/main" id="{00000000-0008-0000-0600-00008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9" name="Text Box 21">
          <a:extLst>
            <a:ext uri="{FF2B5EF4-FFF2-40B4-BE49-F238E27FC236}">
              <a16:creationId xmlns:a16="http://schemas.microsoft.com/office/drawing/2014/main" id="{00000000-0008-0000-0600-00008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0" name="Text Box 14">
          <a:extLst>
            <a:ext uri="{FF2B5EF4-FFF2-40B4-BE49-F238E27FC236}">
              <a16:creationId xmlns:a16="http://schemas.microsoft.com/office/drawing/2014/main" id="{00000000-0008-0000-0600-00008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00000000-0008-0000-0600-00008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id="{00000000-0008-0000-0600-00008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3" name="Text Box 17">
          <a:extLst>
            <a:ext uri="{FF2B5EF4-FFF2-40B4-BE49-F238E27FC236}">
              <a16:creationId xmlns:a16="http://schemas.microsoft.com/office/drawing/2014/main" id="{00000000-0008-0000-0600-00008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4" name="Text Box 18">
          <a:extLst>
            <a:ext uri="{FF2B5EF4-FFF2-40B4-BE49-F238E27FC236}">
              <a16:creationId xmlns:a16="http://schemas.microsoft.com/office/drawing/2014/main" id="{00000000-0008-0000-0600-00009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00000000-0008-0000-0600-00009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6" name="Text Box 20">
          <a:extLst>
            <a:ext uri="{FF2B5EF4-FFF2-40B4-BE49-F238E27FC236}">
              <a16:creationId xmlns:a16="http://schemas.microsoft.com/office/drawing/2014/main" id="{00000000-0008-0000-0600-00009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7" name="Text Box 21">
          <a:extLst>
            <a:ext uri="{FF2B5EF4-FFF2-40B4-BE49-F238E27FC236}">
              <a16:creationId xmlns:a16="http://schemas.microsoft.com/office/drawing/2014/main" id="{00000000-0008-0000-0600-00009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8" name="Text Box 22">
          <a:extLst>
            <a:ext uri="{FF2B5EF4-FFF2-40B4-BE49-F238E27FC236}">
              <a16:creationId xmlns:a16="http://schemas.microsoft.com/office/drawing/2014/main" id="{00000000-0008-0000-0600-00009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9" name="Text Box 23">
          <a:extLst>
            <a:ext uri="{FF2B5EF4-FFF2-40B4-BE49-F238E27FC236}">
              <a16:creationId xmlns:a16="http://schemas.microsoft.com/office/drawing/2014/main" id="{00000000-0008-0000-0600-00009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0" name="Text Box 24">
          <a:extLst>
            <a:ext uri="{FF2B5EF4-FFF2-40B4-BE49-F238E27FC236}">
              <a16:creationId xmlns:a16="http://schemas.microsoft.com/office/drawing/2014/main" id="{00000000-0008-0000-0600-00009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1" name="Text Box 25">
          <a:extLst>
            <a:ext uri="{FF2B5EF4-FFF2-40B4-BE49-F238E27FC236}">
              <a16:creationId xmlns:a16="http://schemas.microsoft.com/office/drawing/2014/main" id="{00000000-0008-0000-0600-00009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00000000-0008-0000-0600-00009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3" name="Text Box 27">
          <a:extLst>
            <a:ext uri="{FF2B5EF4-FFF2-40B4-BE49-F238E27FC236}">
              <a16:creationId xmlns:a16="http://schemas.microsoft.com/office/drawing/2014/main" id="{00000000-0008-0000-0600-00009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4" name="Text Box 28">
          <a:extLst>
            <a:ext uri="{FF2B5EF4-FFF2-40B4-BE49-F238E27FC236}">
              <a16:creationId xmlns:a16="http://schemas.microsoft.com/office/drawing/2014/main" id="{00000000-0008-0000-0600-00009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5" name="Text Box 29">
          <a:extLst>
            <a:ext uri="{FF2B5EF4-FFF2-40B4-BE49-F238E27FC236}">
              <a16:creationId xmlns:a16="http://schemas.microsoft.com/office/drawing/2014/main" id="{00000000-0008-0000-0600-00009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6" name="Text Box 14">
          <a:extLst>
            <a:ext uri="{FF2B5EF4-FFF2-40B4-BE49-F238E27FC236}">
              <a16:creationId xmlns:a16="http://schemas.microsoft.com/office/drawing/2014/main" id="{00000000-0008-0000-0600-00009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00000000-0008-0000-0600-00009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00000000-0008-0000-0600-00009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9" name="Text Box 17">
          <a:extLst>
            <a:ext uri="{FF2B5EF4-FFF2-40B4-BE49-F238E27FC236}">
              <a16:creationId xmlns:a16="http://schemas.microsoft.com/office/drawing/2014/main" id="{00000000-0008-0000-0600-00009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0" name="Text Box 18">
          <a:extLst>
            <a:ext uri="{FF2B5EF4-FFF2-40B4-BE49-F238E27FC236}">
              <a16:creationId xmlns:a16="http://schemas.microsoft.com/office/drawing/2014/main" id="{00000000-0008-0000-0600-0000A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1" name="Text Box 19">
          <a:extLst>
            <a:ext uri="{FF2B5EF4-FFF2-40B4-BE49-F238E27FC236}">
              <a16:creationId xmlns:a16="http://schemas.microsoft.com/office/drawing/2014/main" id="{00000000-0008-0000-0600-0000A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00000000-0008-0000-0600-0000A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3" name="Text Box 21">
          <a:extLst>
            <a:ext uri="{FF2B5EF4-FFF2-40B4-BE49-F238E27FC236}">
              <a16:creationId xmlns:a16="http://schemas.microsoft.com/office/drawing/2014/main" id="{00000000-0008-0000-0600-0000A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00000000-0008-0000-0600-0000A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00000000-0008-0000-0600-0000A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00000000-0008-0000-0600-0000A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7" name="Text Box 17">
          <a:extLst>
            <a:ext uri="{FF2B5EF4-FFF2-40B4-BE49-F238E27FC236}">
              <a16:creationId xmlns:a16="http://schemas.microsoft.com/office/drawing/2014/main" id="{00000000-0008-0000-0600-0000A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8" name="Text Box 18">
          <a:extLst>
            <a:ext uri="{FF2B5EF4-FFF2-40B4-BE49-F238E27FC236}">
              <a16:creationId xmlns:a16="http://schemas.microsoft.com/office/drawing/2014/main" id="{00000000-0008-0000-0600-0000A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00000000-0008-0000-0600-0000A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00000000-0008-0000-0600-0000A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00000000-0008-0000-0600-0000A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00000000-0008-0000-0600-0000A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00000000-0008-0000-0600-0000A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00000000-0008-0000-0600-0000A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00000000-0008-0000-0600-0000A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00000000-0008-0000-0600-0000B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00000000-0008-0000-0600-0000B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00000000-0008-0000-0600-0000B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00000000-0008-0000-0600-0000B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0" name="Text Box 14">
          <a:extLst>
            <a:ext uri="{FF2B5EF4-FFF2-40B4-BE49-F238E27FC236}">
              <a16:creationId xmlns:a16="http://schemas.microsoft.com/office/drawing/2014/main" id="{00000000-0008-0000-0600-0000B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00000000-0008-0000-0600-0000B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00000000-0008-0000-0600-0000B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3" name="Text Box 17">
          <a:extLst>
            <a:ext uri="{FF2B5EF4-FFF2-40B4-BE49-F238E27FC236}">
              <a16:creationId xmlns:a16="http://schemas.microsoft.com/office/drawing/2014/main" id="{00000000-0008-0000-0600-0000B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4" name="Text Box 18">
          <a:extLst>
            <a:ext uri="{FF2B5EF4-FFF2-40B4-BE49-F238E27FC236}">
              <a16:creationId xmlns:a16="http://schemas.microsoft.com/office/drawing/2014/main" id="{00000000-0008-0000-0600-0000B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5" name="Text Box 19">
          <a:extLst>
            <a:ext uri="{FF2B5EF4-FFF2-40B4-BE49-F238E27FC236}">
              <a16:creationId xmlns:a16="http://schemas.microsoft.com/office/drawing/2014/main" id="{00000000-0008-0000-0600-0000B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6" name="Text Box 20">
          <a:extLst>
            <a:ext uri="{FF2B5EF4-FFF2-40B4-BE49-F238E27FC236}">
              <a16:creationId xmlns:a16="http://schemas.microsoft.com/office/drawing/2014/main" id="{00000000-0008-0000-0600-0000B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7" name="Text Box 21">
          <a:extLst>
            <a:ext uri="{FF2B5EF4-FFF2-40B4-BE49-F238E27FC236}">
              <a16:creationId xmlns:a16="http://schemas.microsoft.com/office/drawing/2014/main" id="{00000000-0008-0000-0600-0000B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8" name="Text Box 14">
          <a:extLst>
            <a:ext uri="{FF2B5EF4-FFF2-40B4-BE49-F238E27FC236}">
              <a16:creationId xmlns:a16="http://schemas.microsoft.com/office/drawing/2014/main" id="{00000000-0008-0000-0600-0000B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00000000-0008-0000-0600-0000B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id="{00000000-0008-0000-0600-0000B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1" name="Text Box 17">
          <a:extLst>
            <a:ext uri="{FF2B5EF4-FFF2-40B4-BE49-F238E27FC236}">
              <a16:creationId xmlns:a16="http://schemas.microsoft.com/office/drawing/2014/main" id="{00000000-0008-0000-0600-0000B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2" name="Text Box 18">
          <a:extLst>
            <a:ext uri="{FF2B5EF4-FFF2-40B4-BE49-F238E27FC236}">
              <a16:creationId xmlns:a16="http://schemas.microsoft.com/office/drawing/2014/main" id="{00000000-0008-0000-0600-0000C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3" name="Text Box 19">
          <a:extLst>
            <a:ext uri="{FF2B5EF4-FFF2-40B4-BE49-F238E27FC236}">
              <a16:creationId xmlns:a16="http://schemas.microsoft.com/office/drawing/2014/main" id="{00000000-0008-0000-0600-0000C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4" name="Text Box 20">
          <a:extLst>
            <a:ext uri="{FF2B5EF4-FFF2-40B4-BE49-F238E27FC236}">
              <a16:creationId xmlns:a16="http://schemas.microsoft.com/office/drawing/2014/main" id="{00000000-0008-0000-0600-0000C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5" name="Text Box 21">
          <a:extLst>
            <a:ext uri="{FF2B5EF4-FFF2-40B4-BE49-F238E27FC236}">
              <a16:creationId xmlns:a16="http://schemas.microsoft.com/office/drawing/2014/main" id="{00000000-0008-0000-0600-0000C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6" name="Text Box 22">
          <a:extLst>
            <a:ext uri="{FF2B5EF4-FFF2-40B4-BE49-F238E27FC236}">
              <a16:creationId xmlns:a16="http://schemas.microsoft.com/office/drawing/2014/main" id="{00000000-0008-0000-0600-0000C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7" name="Text Box 23">
          <a:extLst>
            <a:ext uri="{FF2B5EF4-FFF2-40B4-BE49-F238E27FC236}">
              <a16:creationId xmlns:a16="http://schemas.microsoft.com/office/drawing/2014/main" id="{00000000-0008-0000-0600-0000C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8" name="Text Box 24">
          <a:extLst>
            <a:ext uri="{FF2B5EF4-FFF2-40B4-BE49-F238E27FC236}">
              <a16:creationId xmlns:a16="http://schemas.microsoft.com/office/drawing/2014/main" id="{00000000-0008-0000-0600-0000C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9" name="Text Box 25">
          <a:extLst>
            <a:ext uri="{FF2B5EF4-FFF2-40B4-BE49-F238E27FC236}">
              <a16:creationId xmlns:a16="http://schemas.microsoft.com/office/drawing/2014/main" id="{00000000-0008-0000-0600-0000C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0" name="Text Box 26">
          <a:extLst>
            <a:ext uri="{FF2B5EF4-FFF2-40B4-BE49-F238E27FC236}">
              <a16:creationId xmlns:a16="http://schemas.microsoft.com/office/drawing/2014/main" id="{00000000-0008-0000-0600-0000C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00000000-0008-0000-0600-0000C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2" name="Text Box 28">
          <a:extLst>
            <a:ext uri="{FF2B5EF4-FFF2-40B4-BE49-F238E27FC236}">
              <a16:creationId xmlns:a16="http://schemas.microsoft.com/office/drawing/2014/main" id="{00000000-0008-0000-0600-0000C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3" name="Text Box 29">
          <a:extLst>
            <a:ext uri="{FF2B5EF4-FFF2-40B4-BE49-F238E27FC236}">
              <a16:creationId xmlns:a16="http://schemas.microsoft.com/office/drawing/2014/main" id="{00000000-0008-0000-0600-0000C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4" name="Text Box 14">
          <a:extLst>
            <a:ext uri="{FF2B5EF4-FFF2-40B4-BE49-F238E27FC236}">
              <a16:creationId xmlns:a16="http://schemas.microsoft.com/office/drawing/2014/main" id="{00000000-0008-0000-0600-0000C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00000000-0008-0000-0600-0000C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00000000-0008-0000-0600-0000C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7" name="Text Box 17">
          <a:extLst>
            <a:ext uri="{FF2B5EF4-FFF2-40B4-BE49-F238E27FC236}">
              <a16:creationId xmlns:a16="http://schemas.microsoft.com/office/drawing/2014/main" id="{00000000-0008-0000-0600-0000C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8" name="Text Box 18">
          <a:extLst>
            <a:ext uri="{FF2B5EF4-FFF2-40B4-BE49-F238E27FC236}">
              <a16:creationId xmlns:a16="http://schemas.microsoft.com/office/drawing/2014/main" id="{00000000-0008-0000-0600-0000D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9" name="Text Box 19">
          <a:extLst>
            <a:ext uri="{FF2B5EF4-FFF2-40B4-BE49-F238E27FC236}">
              <a16:creationId xmlns:a16="http://schemas.microsoft.com/office/drawing/2014/main" id="{00000000-0008-0000-0600-0000D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0" name="Text Box 20">
          <a:extLst>
            <a:ext uri="{FF2B5EF4-FFF2-40B4-BE49-F238E27FC236}">
              <a16:creationId xmlns:a16="http://schemas.microsoft.com/office/drawing/2014/main" id="{00000000-0008-0000-0600-0000D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1" name="Text Box 21">
          <a:extLst>
            <a:ext uri="{FF2B5EF4-FFF2-40B4-BE49-F238E27FC236}">
              <a16:creationId xmlns:a16="http://schemas.microsoft.com/office/drawing/2014/main" id="{00000000-0008-0000-0600-0000D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00000000-0008-0000-0600-0000D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00000000-0008-0000-0600-0000D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id="{00000000-0008-0000-0600-0000D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5" name="Text Box 17">
          <a:extLst>
            <a:ext uri="{FF2B5EF4-FFF2-40B4-BE49-F238E27FC236}">
              <a16:creationId xmlns:a16="http://schemas.microsoft.com/office/drawing/2014/main" id="{00000000-0008-0000-0600-0000D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6" name="Text Box 18">
          <a:extLst>
            <a:ext uri="{FF2B5EF4-FFF2-40B4-BE49-F238E27FC236}">
              <a16:creationId xmlns:a16="http://schemas.microsoft.com/office/drawing/2014/main" id="{00000000-0008-0000-0600-0000D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7" name="Text Box 19">
          <a:extLst>
            <a:ext uri="{FF2B5EF4-FFF2-40B4-BE49-F238E27FC236}">
              <a16:creationId xmlns:a16="http://schemas.microsoft.com/office/drawing/2014/main" id="{00000000-0008-0000-0600-0000D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8" name="Text Box 20">
          <a:extLst>
            <a:ext uri="{FF2B5EF4-FFF2-40B4-BE49-F238E27FC236}">
              <a16:creationId xmlns:a16="http://schemas.microsoft.com/office/drawing/2014/main" id="{00000000-0008-0000-0600-0000D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9" name="Text Box 21">
          <a:extLst>
            <a:ext uri="{FF2B5EF4-FFF2-40B4-BE49-F238E27FC236}">
              <a16:creationId xmlns:a16="http://schemas.microsoft.com/office/drawing/2014/main" id="{00000000-0008-0000-0600-0000D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0" name="Text Box 22">
          <a:extLst>
            <a:ext uri="{FF2B5EF4-FFF2-40B4-BE49-F238E27FC236}">
              <a16:creationId xmlns:a16="http://schemas.microsoft.com/office/drawing/2014/main" id="{00000000-0008-0000-0600-0000D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1" name="Text Box 23">
          <a:extLst>
            <a:ext uri="{FF2B5EF4-FFF2-40B4-BE49-F238E27FC236}">
              <a16:creationId xmlns:a16="http://schemas.microsoft.com/office/drawing/2014/main" id="{00000000-0008-0000-0600-0000D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2" name="Text Box 24">
          <a:extLst>
            <a:ext uri="{FF2B5EF4-FFF2-40B4-BE49-F238E27FC236}">
              <a16:creationId xmlns:a16="http://schemas.microsoft.com/office/drawing/2014/main" id="{00000000-0008-0000-0600-0000D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3" name="Text Box 25">
          <a:extLst>
            <a:ext uri="{FF2B5EF4-FFF2-40B4-BE49-F238E27FC236}">
              <a16:creationId xmlns:a16="http://schemas.microsoft.com/office/drawing/2014/main" id="{00000000-0008-0000-0600-0000D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00000000-0008-0000-0600-0000E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5" name="Text Box 27">
          <a:extLst>
            <a:ext uri="{FF2B5EF4-FFF2-40B4-BE49-F238E27FC236}">
              <a16:creationId xmlns:a16="http://schemas.microsoft.com/office/drawing/2014/main" id="{00000000-0008-0000-0600-0000E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6" name="Text Box 28">
          <a:extLst>
            <a:ext uri="{FF2B5EF4-FFF2-40B4-BE49-F238E27FC236}">
              <a16:creationId xmlns:a16="http://schemas.microsoft.com/office/drawing/2014/main" id="{00000000-0008-0000-0600-0000E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7" name="Text Box 29">
          <a:extLst>
            <a:ext uri="{FF2B5EF4-FFF2-40B4-BE49-F238E27FC236}">
              <a16:creationId xmlns:a16="http://schemas.microsoft.com/office/drawing/2014/main" id="{00000000-0008-0000-0600-0000E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8" name="Text Box 14">
          <a:extLst>
            <a:ext uri="{FF2B5EF4-FFF2-40B4-BE49-F238E27FC236}">
              <a16:creationId xmlns:a16="http://schemas.microsoft.com/office/drawing/2014/main" id="{00000000-0008-0000-0600-0000E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0000000-0008-0000-0600-0000E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id="{00000000-0008-0000-0600-0000E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1" name="Text Box 17">
          <a:extLst>
            <a:ext uri="{FF2B5EF4-FFF2-40B4-BE49-F238E27FC236}">
              <a16:creationId xmlns:a16="http://schemas.microsoft.com/office/drawing/2014/main" id="{00000000-0008-0000-0600-0000E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2" name="Text Box 18">
          <a:extLst>
            <a:ext uri="{FF2B5EF4-FFF2-40B4-BE49-F238E27FC236}">
              <a16:creationId xmlns:a16="http://schemas.microsoft.com/office/drawing/2014/main" id="{00000000-0008-0000-0600-0000E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3" name="Text Box 19">
          <a:extLst>
            <a:ext uri="{FF2B5EF4-FFF2-40B4-BE49-F238E27FC236}">
              <a16:creationId xmlns:a16="http://schemas.microsoft.com/office/drawing/2014/main" id="{00000000-0008-0000-0600-0000E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4" name="Text Box 20">
          <a:extLst>
            <a:ext uri="{FF2B5EF4-FFF2-40B4-BE49-F238E27FC236}">
              <a16:creationId xmlns:a16="http://schemas.microsoft.com/office/drawing/2014/main" id="{00000000-0008-0000-0600-0000E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5" name="Text Box 21">
          <a:extLst>
            <a:ext uri="{FF2B5EF4-FFF2-40B4-BE49-F238E27FC236}">
              <a16:creationId xmlns:a16="http://schemas.microsoft.com/office/drawing/2014/main" id="{00000000-0008-0000-0600-0000E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00000000-0008-0000-0600-0000E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00000000-0008-0000-0600-0000E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00000000-0008-0000-0600-0000E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9" name="Text Box 17">
          <a:extLst>
            <a:ext uri="{FF2B5EF4-FFF2-40B4-BE49-F238E27FC236}">
              <a16:creationId xmlns:a16="http://schemas.microsoft.com/office/drawing/2014/main" id="{00000000-0008-0000-0600-0000E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0" name="Text Box 18">
          <a:extLst>
            <a:ext uri="{FF2B5EF4-FFF2-40B4-BE49-F238E27FC236}">
              <a16:creationId xmlns:a16="http://schemas.microsoft.com/office/drawing/2014/main" id="{00000000-0008-0000-0600-0000F0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00000000-0008-0000-0600-0000F1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2" name="Text Box 20">
          <a:extLst>
            <a:ext uri="{FF2B5EF4-FFF2-40B4-BE49-F238E27FC236}">
              <a16:creationId xmlns:a16="http://schemas.microsoft.com/office/drawing/2014/main" id="{00000000-0008-0000-0600-0000F2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3" name="Text Box 21">
          <a:extLst>
            <a:ext uri="{FF2B5EF4-FFF2-40B4-BE49-F238E27FC236}">
              <a16:creationId xmlns:a16="http://schemas.microsoft.com/office/drawing/2014/main" id="{00000000-0008-0000-0600-0000F3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4" name="Text Box 22">
          <a:extLst>
            <a:ext uri="{FF2B5EF4-FFF2-40B4-BE49-F238E27FC236}">
              <a16:creationId xmlns:a16="http://schemas.microsoft.com/office/drawing/2014/main" id="{00000000-0008-0000-0600-0000F4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5" name="Text Box 23">
          <a:extLst>
            <a:ext uri="{FF2B5EF4-FFF2-40B4-BE49-F238E27FC236}">
              <a16:creationId xmlns:a16="http://schemas.microsoft.com/office/drawing/2014/main" id="{00000000-0008-0000-0600-0000F5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6" name="Text Box 24">
          <a:extLst>
            <a:ext uri="{FF2B5EF4-FFF2-40B4-BE49-F238E27FC236}">
              <a16:creationId xmlns:a16="http://schemas.microsoft.com/office/drawing/2014/main" id="{00000000-0008-0000-0600-0000F6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7" name="Text Box 25">
          <a:extLst>
            <a:ext uri="{FF2B5EF4-FFF2-40B4-BE49-F238E27FC236}">
              <a16:creationId xmlns:a16="http://schemas.microsoft.com/office/drawing/2014/main" id="{00000000-0008-0000-0600-0000F7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8" name="Text Box 26">
          <a:extLst>
            <a:ext uri="{FF2B5EF4-FFF2-40B4-BE49-F238E27FC236}">
              <a16:creationId xmlns:a16="http://schemas.microsoft.com/office/drawing/2014/main" id="{00000000-0008-0000-0600-0000F8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9" name="Text Box 27">
          <a:extLst>
            <a:ext uri="{FF2B5EF4-FFF2-40B4-BE49-F238E27FC236}">
              <a16:creationId xmlns:a16="http://schemas.microsoft.com/office/drawing/2014/main" id="{00000000-0008-0000-0600-0000F9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0" name="Text Box 28">
          <a:extLst>
            <a:ext uri="{FF2B5EF4-FFF2-40B4-BE49-F238E27FC236}">
              <a16:creationId xmlns:a16="http://schemas.microsoft.com/office/drawing/2014/main" id="{00000000-0008-0000-0600-0000FA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1" name="Text Box 29">
          <a:extLst>
            <a:ext uri="{FF2B5EF4-FFF2-40B4-BE49-F238E27FC236}">
              <a16:creationId xmlns:a16="http://schemas.microsoft.com/office/drawing/2014/main" id="{00000000-0008-0000-0600-0000FB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2" name="Text Box 14">
          <a:extLst>
            <a:ext uri="{FF2B5EF4-FFF2-40B4-BE49-F238E27FC236}">
              <a16:creationId xmlns:a16="http://schemas.microsoft.com/office/drawing/2014/main" id="{00000000-0008-0000-0600-0000FC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00000000-0008-0000-0600-0000FD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00000000-0008-0000-0600-0000FE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5" name="Text Box 17">
          <a:extLst>
            <a:ext uri="{FF2B5EF4-FFF2-40B4-BE49-F238E27FC236}">
              <a16:creationId xmlns:a16="http://schemas.microsoft.com/office/drawing/2014/main" id="{00000000-0008-0000-0600-0000FF0F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6" name="Text Box 18">
          <a:extLst>
            <a:ext uri="{FF2B5EF4-FFF2-40B4-BE49-F238E27FC236}">
              <a16:creationId xmlns:a16="http://schemas.microsoft.com/office/drawing/2014/main" id="{00000000-0008-0000-0600-00000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7" name="Text Box 19">
          <a:extLst>
            <a:ext uri="{FF2B5EF4-FFF2-40B4-BE49-F238E27FC236}">
              <a16:creationId xmlns:a16="http://schemas.microsoft.com/office/drawing/2014/main" id="{00000000-0008-0000-0600-00000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8" name="Text Box 20">
          <a:extLst>
            <a:ext uri="{FF2B5EF4-FFF2-40B4-BE49-F238E27FC236}">
              <a16:creationId xmlns:a16="http://schemas.microsoft.com/office/drawing/2014/main" id="{00000000-0008-0000-0600-00000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9" name="Text Box 21">
          <a:extLst>
            <a:ext uri="{FF2B5EF4-FFF2-40B4-BE49-F238E27FC236}">
              <a16:creationId xmlns:a16="http://schemas.microsoft.com/office/drawing/2014/main" id="{00000000-0008-0000-0600-00000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0" name="Text Box 14">
          <a:extLst>
            <a:ext uri="{FF2B5EF4-FFF2-40B4-BE49-F238E27FC236}">
              <a16:creationId xmlns:a16="http://schemas.microsoft.com/office/drawing/2014/main" id="{00000000-0008-0000-0600-00000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00000000-0008-0000-0600-00000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00000000-0008-0000-0600-00000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3" name="Text Box 17">
          <a:extLst>
            <a:ext uri="{FF2B5EF4-FFF2-40B4-BE49-F238E27FC236}">
              <a16:creationId xmlns:a16="http://schemas.microsoft.com/office/drawing/2014/main" id="{00000000-0008-0000-0600-00000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4" name="Text Box 18">
          <a:extLst>
            <a:ext uri="{FF2B5EF4-FFF2-40B4-BE49-F238E27FC236}">
              <a16:creationId xmlns:a16="http://schemas.microsoft.com/office/drawing/2014/main" id="{00000000-0008-0000-0600-00000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00000000-0008-0000-0600-00000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00000000-0008-0000-0600-00000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00000000-0008-0000-0600-00000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00000000-0008-0000-0600-00000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00000000-0008-0000-0600-00000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00000000-0008-0000-0600-00000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00000000-0008-0000-0600-00000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00000000-0008-0000-0600-00001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00000000-0008-0000-0600-00001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00000000-0008-0000-0600-00001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00000000-0008-0000-0600-00001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6" name="Text Box 14">
          <a:extLst>
            <a:ext uri="{FF2B5EF4-FFF2-40B4-BE49-F238E27FC236}">
              <a16:creationId xmlns:a16="http://schemas.microsoft.com/office/drawing/2014/main" id="{00000000-0008-0000-0600-00001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00000000-0008-0000-0600-00001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8" name="Text Box 16">
          <a:extLst>
            <a:ext uri="{FF2B5EF4-FFF2-40B4-BE49-F238E27FC236}">
              <a16:creationId xmlns:a16="http://schemas.microsoft.com/office/drawing/2014/main" id="{00000000-0008-0000-0600-00001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9" name="Text Box 17">
          <a:extLst>
            <a:ext uri="{FF2B5EF4-FFF2-40B4-BE49-F238E27FC236}">
              <a16:creationId xmlns:a16="http://schemas.microsoft.com/office/drawing/2014/main" id="{00000000-0008-0000-0600-00001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0" name="Text Box 18">
          <a:extLst>
            <a:ext uri="{FF2B5EF4-FFF2-40B4-BE49-F238E27FC236}">
              <a16:creationId xmlns:a16="http://schemas.microsoft.com/office/drawing/2014/main" id="{00000000-0008-0000-0600-00001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1" name="Text Box 19">
          <a:extLst>
            <a:ext uri="{FF2B5EF4-FFF2-40B4-BE49-F238E27FC236}">
              <a16:creationId xmlns:a16="http://schemas.microsoft.com/office/drawing/2014/main" id="{00000000-0008-0000-0600-00001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2" name="Text Box 20">
          <a:extLst>
            <a:ext uri="{FF2B5EF4-FFF2-40B4-BE49-F238E27FC236}">
              <a16:creationId xmlns:a16="http://schemas.microsoft.com/office/drawing/2014/main" id="{00000000-0008-0000-0600-00001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3" name="Text Box 21">
          <a:extLst>
            <a:ext uri="{FF2B5EF4-FFF2-40B4-BE49-F238E27FC236}">
              <a16:creationId xmlns:a16="http://schemas.microsoft.com/office/drawing/2014/main" id="{00000000-0008-0000-0600-00001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00000000-0008-0000-0600-00001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00000000-0008-0000-0600-00001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00000000-0008-0000-0600-00001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7" name="Text Box 17">
          <a:extLst>
            <a:ext uri="{FF2B5EF4-FFF2-40B4-BE49-F238E27FC236}">
              <a16:creationId xmlns:a16="http://schemas.microsoft.com/office/drawing/2014/main" id="{00000000-0008-0000-0600-00001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8" name="Text Box 18">
          <a:extLst>
            <a:ext uri="{FF2B5EF4-FFF2-40B4-BE49-F238E27FC236}">
              <a16:creationId xmlns:a16="http://schemas.microsoft.com/office/drawing/2014/main" id="{00000000-0008-0000-0600-00002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9" name="Text Box 19">
          <a:extLst>
            <a:ext uri="{FF2B5EF4-FFF2-40B4-BE49-F238E27FC236}">
              <a16:creationId xmlns:a16="http://schemas.microsoft.com/office/drawing/2014/main" id="{00000000-0008-0000-0600-00002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0" name="Text Box 20">
          <a:extLst>
            <a:ext uri="{FF2B5EF4-FFF2-40B4-BE49-F238E27FC236}">
              <a16:creationId xmlns:a16="http://schemas.microsoft.com/office/drawing/2014/main" id="{00000000-0008-0000-0600-00002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1" name="Text Box 21">
          <a:extLst>
            <a:ext uri="{FF2B5EF4-FFF2-40B4-BE49-F238E27FC236}">
              <a16:creationId xmlns:a16="http://schemas.microsoft.com/office/drawing/2014/main" id="{00000000-0008-0000-0600-00002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2" name="Text Box 22">
          <a:extLst>
            <a:ext uri="{FF2B5EF4-FFF2-40B4-BE49-F238E27FC236}">
              <a16:creationId xmlns:a16="http://schemas.microsoft.com/office/drawing/2014/main" id="{00000000-0008-0000-0600-00002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3" name="Text Box 23">
          <a:extLst>
            <a:ext uri="{FF2B5EF4-FFF2-40B4-BE49-F238E27FC236}">
              <a16:creationId xmlns:a16="http://schemas.microsoft.com/office/drawing/2014/main" id="{00000000-0008-0000-0600-00002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4" name="Text Box 24">
          <a:extLst>
            <a:ext uri="{FF2B5EF4-FFF2-40B4-BE49-F238E27FC236}">
              <a16:creationId xmlns:a16="http://schemas.microsoft.com/office/drawing/2014/main" id="{00000000-0008-0000-0600-00002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5" name="Text Box 25">
          <a:extLst>
            <a:ext uri="{FF2B5EF4-FFF2-40B4-BE49-F238E27FC236}">
              <a16:creationId xmlns:a16="http://schemas.microsoft.com/office/drawing/2014/main" id="{00000000-0008-0000-0600-00002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6" name="Text Box 26">
          <a:extLst>
            <a:ext uri="{FF2B5EF4-FFF2-40B4-BE49-F238E27FC236}">
              <a16:creationId xmlns:a16="http://schemas.microsoft.com/office/drawing/2014/main" id="{00000000-0008-0000-0600-00002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7" name="Text Box 27">
          <a:extLst>
            <a:ext uri="{FF2B5EF4-FFF2-40B4-BE49-F238E27FC236}">
              <a16:creationId xmlns:a16="http://schemas.microsoft.com/office/drawing/2014/main" id="{00000000-0008-0000-0600-00002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8" name="Text Box 28">
          <a:extLst>
            <a:ext uri="{FF2B5EF4-FFF2-40B4-BE49-F238E27FC236}">
              <a16:creationId xmlns:a16="http://schemas.microsoft.com/office/drawing/2014/main" id="{00000000-0008-0000-0600-00002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9" name="Text Box 29">
          <a:extLst>
            <a:ext uri="{FF2B5EF4-FFF2-40B4-BE49-F238E27FC236}">
              <a16:creationId xmlns:a16="http://schemas.microsoft.com/office/drawing/2014/main" id="{00000000-0008-0000-0600-00002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0" name="Text Box 14">
          <a:extLst>
            <a:ext uri="{FF2B5EF4-FFF2-40B4-BE49-F238E27FC236}">
              <a16:creationId xmlns:a16="http://schemas.microsoft.com/office/drawing/2014/main" id="{00000000-0008-0000-0600-00002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00000000-0008-0000-0600-00002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2" name="Text Box 16">
          <a:extLst>
            <a:ext uri="{FF2B5EF4-FFF2-40B4-BE49-F238E27FC236}">
              <a16:creationId xmlns:a16="http://schemas.microsoft.com/office/drawing/2014/main" id="{00000000-0008-0000-0600-00002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3" name="Text Box 17">
          <a:extLst>
            <a:ext uri="{FF2B5EF4-FFF2-40B4-BE49-F238E27FC236}">
              <a16:creationId xmlns:a16="http://schemas.microsoft.com/office/drawing/2014/main" id="{00000000-0008-0000-0600-00002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00000000-0008-0000-0600-00003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5" name="Text Box 19">
          <a:extLst>
            <a:ext uri="{FF2B5EF4-FFF2-40B4-BE49-F238E27FC236}">
              <a16:creationId xmlns:a16="http://schemas.microsoft.com/office/drawing/2014/main" id="{00000000-0008-0000-0600-00003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6" name="Text Box 20">
          <a:extLst>
            <a:ext uri="{FF2B5EF4-FFF2-40B4-BE49-F238E27FC236}">
              <a16:creationId xmlns:a16="http://schemas.microsoft.com/office/drawing/2014/main" id="{00000000-0008-0000-0600-00003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7" name="Text Box 21">
          <a:extLst>
            <a:ext uri="{FF2B5EF4-FFF2-40B4-BE49-F238E27FC236}">
              <a16:creationId xmlns:a16="http://schemas.microsoft.com/office/drawing/2014/main" id="{00000000-0008-0000-0600-00003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8" name="Text Box 14">
          <a:extLst>
            <a:ext uri="{FF2B5EF4-FFF2-40B4-BE49-F238E27FC236}">
              <a16:creationId xmlns:a16="http://schemas.microsoft.com/office/drawing/2014/main" id="{00000000-0008-0000-0600-00003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00000000-0008-0000-0600-00003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id="{00000000-0008-0000-0600-00003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1" name="Text Box 17">
          <a:extLst>
            <a:ext uri="{FF2B5EF4-FFF2-40B4-BE49-F238E27FC236}">
              <a16:creationId xmlns:a16="http://schemas.microsoft.com/office/drawing/2014/main" id="{00000000-0008-0000-0600-00003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2" name="Text Box 18">
          <a:extLst>
            <a:ext uri="{FF2B5EF4-FFF2-40B4-BE49-F238E27FC236}">
              <a16:creationId xmlns:a16="http://schemas.microsoft.com/office/drawing/2014/main" id="{00000000-0008-0000-0600-00003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3" name="Text Box 19">
          <a:extLst>
            <a:ext uri="{FF2B5EF4-FFF2-40B4-BE49-F238E27FC236}">
              <a16:creationId xmlns:a16="http://schemas.microsoft.com/office/drawing/2014/main" id="{00000000-0008-0000-0600-00003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4" name="Text Box 20">
          <a:extLst>
            <a:ext uri="{FF2B5EF4-FFF2-40B4-BE49-F238E27FC236}">
              <a16:creationId xmlns:a16="http://schemas.microsoft.com/office/drawing/2014/main" id="{00000000-0008-0000-0600-00003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5" name="Text Box 21">
          <a:extLst>
            <a:ext uri="{FF2B5EF4-FFF2-40B4-BE49-F238E27FC236}">
              <a16:creationId xmlns:a16="http://schemas.microsoft.com/office/drawing/2014/main" id="{00000000-0008-0000-0600-00003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6" name="Text Box 22">
          <a:extLst>
            <a:ext uri="{FF2B5EF4-FFF2-40B4-BE49-F238E27FC236}">
              <a16:creationId xmlns:a16="http://schemas.microsoft.com/office/drawing/2014/main" id="{00000000-0008-0000-0600-00003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7" name="Text Box 23">
          <a:extLst>
            <a:ext uri="{FF2B5EF4-FFF2-40B4-BE49-F238E27FC236}">
              <a16:creationId xmlns:a16="http://schemas.microsoft.com/office/drawing/2014/main" id="{00000000-0008-0000-0600-00003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8" name="Text Box 24">
          <a:extLst>
            <a:ext uri="{FF2B5EF4-FFF2-40B4-BE49-F238E27FC236}">
              <a16:creationId xmlns:a16="http://schemas.microsoft.com/office/drawing/2014/main" id="{00000000-0008-0000-0600-00003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9" name="Text Box 25">
          <a:extLst>
            <a:ext uri="{FF2B5EF4-FFF2-40B4-BE49-F238E27FC236}">
              <a16:creationId xmlns:a16="http://schemas.microsoft.com/office/drawing/2014/main" id="{00000000-0008-0000-0600-00003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0" name="Text Box 26">
          <a:extLst>
            <a:ext uri="{FF2B5EF4-FFF2-40B4-BE49-F238E27FC236}">
              <a16:creationId xmlns:a16="http://schemas.microsoft.com/office/drawing/2014/main" id="{00000000-0008-0000-0600-00004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1" name="Text Box 27">
          <a:extLst>
            <a:ext uri="{FF2B5EF4-FFF2-40B4-BE49-F238E27FC236}">
              <a16:creationId xmlns:a16="http://schemas.microsoft.com/office/drawing/2014/main" id="{00000000-0008-0000-0600-00004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2" name="Text Box 28">
          <a:extLst>
            <a:ext uri="{FF2B5EF4-FFF2-40B4-BE49-F238E27FC236}">
              <a16:creationId xmlns:a16="http://schemas.microsoft.com/office/drawing/2014/main" id="{00000000-0008-0000-0600-00004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3" name="Text Box 29">
          <a:extLst>
            <a:ext uri="{FF2B5EF4-FFF2-40B4-BE49-F238E27FC236}">
              <a16:creationId xmlns:a16="http://schemas.microsoft.com/office/drawing/2014/main" id="{00000000-0008-0000-0600-00004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4" name="Text Box 14">
          <a:extLst>
            <a:ext uri="{FF2B5EF4-FFF2-40B4-BE49-F238E27FC236}">
              <a16:creationId xmlns:a16="http://schemas.microsoft.com/office/drawing/2014/main" id="{00000000-0008-0000-0600-00004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00000000-0008-0000-0600-00004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id="{00000000-0008-0000-0600-00004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7" name="Text Box 17">
          <a:extLst>
            <a:ext uri="{FF2B5EF4-FFF2-40B4-BE49-F238E27FC236}">
              <a16:creationId xmlns:a16="http://schemas.microsoft.com/office/drawing/2014/main" id="{00000000-0008-0000-0600-00004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00000000-0008-0000-0600-00004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9" name="Text Box 19">
          <a:extLst>
            <a:ext uri="{FF2B5EF4-FFF2-40B4-BE49-F238E27FC236}">
              <a16:creationId xmlns:a16="http://schemas.microsoft.com/office/drawing/2014/main" id="{00000000-0008-0000-0600-00004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0" name="Text Box 20">
          <a:extLst>
            <a:ext uri="{FF2B5EF4-FFF2-40B4-BE49-F238E27FC236}">
              <a16:creationId xmlns:a16="http://schemas.microsoft.com/office/drawing/2014/main" id="{00000000-0008-0000-0600-00004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1" name="Text Box 21">
          <a:extLst>
            <a:ext uri="{FF2B5EF4-FFF2-40B4-BE49-F238E27FC236}">
              <a16:creationId xmlns:a16="http://schemas.microsoft.com/office/drawing/2014/main" id="{00000000-0008-0000-0600-00004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2" name="Text Box 14">
          <a:extLst>
            <a:ext uri="{FF2B5EF4-FFF2-40B4-BE49-F238E27FC236}">
              <a16:creationId xmlns:a16="http://schemas.microsoft.com/office/drawing/2014/main" id="{00000000-0008-0000-0600-00004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00000000-0008-0000-0600-00004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00000000-0008-0000-0600-00004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00000000-0008-0000-0600-00004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00000000-0008-0000-0600-00005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id="{00000000-0008-0000-0600-00005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8" name="Text Box 20">
          <a:extLst>
            <a:ext uri="{FF2B5EF4-FFF2-40B4-BE49-F238E27FC236}">
              <a16:creationId xmlns:a16="http://schemas.microsoft.com/office/drawing/2014/main" id="{00000000-0008-0000-0600-00005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9" name="Text Box 21">
          <a:extLst>
            <a:ext uri="{FF2B5EF4-FFF2-40B4-BE49-F238E27FC236}">
              <a16:creationId xmlns:a16="http://schemas.microsoft.com/office/drawing/2014/main" id="{00000000-0008-0000-0600-00005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0" name="Text Box 22">
          <a:extLst>
            <a:ext uri="{FF2B5EF4-FFF2-40B4-BE49-F238E27FC236}">
              <a16:creationId xmlns:a16="http://schemas.microsoft.com/office/drawing/2014/main" id="{00000000-0008-0000-0600-00005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0000000-0008-0000-0600-00005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2" name="Text Box 24">
          <a:extLst>
            <a:ext uri="{FF2B5EF4-FFF2-40B4-BE49-F238E27FC236}">
              <a16:creationId xmlns:a16="http://schemas.microsoft.com/office/drawing/2014/main" id="{00000000-0008-0000-0600-00005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3" name="Text Box 25">
          <a:extLst>
            <a:ext uri="{FF2B5EF4-FFF2-40B4-BE49-F238E27FC236}">
              <a16:creationId xmlns:a16="http://schemas.microsoft.com/office/drawing/2014/main" id="{00000000-0008-0000-0600-00005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4" name="Text Box 26">
          <a:extLst>
            <a:ext uri="{FF2B5EF4-FFF2-40B4-BE49-F238E27FC236}">
              <a16:creationId xmlns:a16="http://schemas.microsoft.com/office/drawing/2014/main" id="{00000000-0008-0000-0600-00005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5" name="Text Box 27">
          <a:extLst>
            <a:ext uri="{FF2B5EF4-FFF2-40B4-BE49-F238E27FC236}">
              <a16:creationId xmlns:a16="http://schemas.microsoft.com/office/drawing/2014/main" id="{00000000-0008-0000-0600-00005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6" name="Text Box 28">
          <a:extLst>
            <a:ext uri="{FF2B5EF4-FFF2-40B4-BE49-F238E27FC236}">
              <a16:creationId xmlns:a16="http://schemas.microsoft.com/office/drawing/2014/main" id="{00000000-0008-0000-0600-00005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7" name="Text Box 29">
          <a:extLst>
            <a:ext uri="{FF2B5EF4-FFF2-40B4-BE49-F238E27FC236}">
              <a16:creationId xmlns:a16="http://schemas.microsoft.com/office/drawing/2014/main" id="{00000000-0008-0000-0600-00005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8" name="Text Box 14">
          <a:extLst>
            <a:ext uri="{FF2B5EF4-FFF2-40B4-BE49-F238E27FC236}">
              <a16:creationId xmlns:a16="http://schemas.microsoft.com/office/drawing/2014/main" id="{00000000-0008-0000-0600-00005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00000000-0008-0000-0600-00005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id="{00000000-0008-0000-0600-00005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1" name="Text Box 17">
          <a:extLst>
            <a:ext uri="{FF2B5EF4-FFF2-40B4-BE49-F238E27FC236}">
              <a16:creationId xmlns:a16="http://schemas.microsoft.com/office/drawing/2014/main" id="{00000000-0008-0000-0600-00005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00000000-0008-0000-0600-00006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3" name="Text Box 19">
          <a:extLst>
            <a:ext uri="{FF2B5EF4-FFF2-40B4-BE49-F238E27FC236}">
              <a16:creationId xmlns:a16="http://schemas.microsoft.com/office/drawing/2014/main" id="{00000000-0008-0000-0600-00006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4" name="Text Box 20">
          <a:extLst>
            <a:ext uri="{FF2B5EF4-FFF2-40B4-BE49-F238E27FC236}">
              <a16:creationId xmlns:a16="http://schemas.microsoft.com/office/drawing/2014/main" id="{00000000-0008-0000-0600-00006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5" name="Text Box 21">
          <a:extLst>
            <a:ext uri="{FF2B5EF4-FFF2-40B4-BE49-F238E27FC236}">
              <a16:creationId xmlns:a16="http://schemas.microsoft.com/office/drawing/2014/main" id="{00000000-0008-0000-0600-00006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6" name="Text Box 14">
          <a:extLst>
            <a:ext uri="{FF2B5EF4-FFF2-40B4-BE49-F238E27FC236}">
              <a16:creationId xmlns:a16="http://schemas.microsoft.com/office/drawing/2014/main" id="{00000000-0008-0000-0600-00006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00000000-0008-0000-0600-00006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00000000-0008-0000-0600-00006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9" name="Text Box 17">
          <a:extLst>
            <a:ext uri="{FF2B5EF4-FFF2-40B4-BE49-F238E27FC236}">
              <a16:creationId xmlns:a16="http://schemas.microsoft.com/office/drawing/2014/main" id="{00000000-0008-0000-0600-00006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0" name="Text Box 18">
          <a:extLst>
            <a:ext uri="{FF2B5EF4-FFF2-40B4-BE49-F238E27FC236}">
              <a16:creationId xmlns:a16="http://schemas.microsoft.com/office/drawing/2014/main" id="{00000000-0008-0000-0600-00006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1" name="Text Box 19">
          <a:extLst>
            <a:ext uri="{FF2B5EF4-FFF2-40B4-BE49-F238E27FC236}">
              <a16:creationId xmlns:a16="http://schemas.microsoft.com/office/drawing/2014/main" id="{00000000-0008-0000-0600-00006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2" name="Text Box 20">
          <a:extLst>
            <a:ext uri="{FF2B5EF4-FFF2-40B4-BE49-F238E27FC236}">
              <a16:creationId xmlns:a16="http://schemas.microsoft.com/office/drawing/2014/main" id="{00000000-0008-0000-0600-00006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3" name="Text Box 21">
          <a:extLst>
            <a:ext uri="{FF2B5EF4-FFF2-40B4-BE49-F238E27FC236}">
              <a16:creationId xmlns:a16="http://schemas.microsoft.com/office/drawing/2014/main" id="{00000000-0008-0000-0600-00006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4" name="Text Box 22">
          <a:extLst>
            <a:ext uri="{FF2B5EF4-FFF2-40B4-BE49-F238E27FC236}">
              <a16:creationId xmlns:a16="http://schemas.microsoft.com/office/drawing/2014/main" id="{00000000-0008-0000-0600-00006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5" name="Text Box 23">
          <a:extLst>
            <a:ext uri="{FF2B5EF4-FFF2-40B4-BE49-F238E27FC236}">
              <a16:creationId xmlns:a16="http://schemas.microsoft.com/office/drawing/2014/main" id="{00000000-0008-0000-0600-00006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00000000-0008-0000-0600-00006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7" name="Text Box 25">
          <a:extLst>
            <a:ext uri="{FF2B5EF4-FFF2-40B4-BE49-F238E27FC236}">
              <a16:creationId xmlns:a16="http://schemas.microsoft.com/office/drawing/2014/main" id="{00000000-0008-0000-0600-00006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8" name="Text Box 26">
          <a:extLst>
            <a:ext uri="{FF2B5EF4-FFF2-40B4-BE49-F238E27FC236}">
              <a16:creationId xmlns:a16="http://schemas.microsoft.com/office/drawing/2014/main" id="{00000000-0008-0000-0600-00007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9" name="Text Box 27">
          <a:extLst>
            <a:ext uri="{FF2B5EF4-FFF2-40B4-BE49-F238E27FC236}">
              <a16:creationId xmlns:a16="http://schemas.microsoft.com/office/drawing/2014/main" id="{00000000-0008-0000-0600-00007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0" name="Text Box 28">
          <a:extLst>
            <a:ext uri="{FF2B5EF4-FFF2-40B4-BE49-F238E27FC236}">
              <a16:creationId xmlns:a16="http://schemas.microsoft.com/office/drawing/2014/main" id="{00000000-0008-0000-0600-00007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1" name="Text Box 29">
          <a:extLst>
            <a:ext uri="{FF2B5EF4-FFF2-40B4-BE49-F238E27FC236}">
              <a16:creationId xmlns:a16="http://schemas.microsoft.com/office/drawing/2014/main" id="{00000000-0008-0000-0600-00007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2" name="Text Box 14">
          <a:extLst>
            <a:ext uri="{FF2B5EF4-FFF2-40B4-BE49-F238E27FC236}">
              <a16:creationId xmlns:a16="http://schemas.microsoft.com/office/drawing/2014/main" id="{00000000-0008-0000-0600-00007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00000000-0008-0000-0600-00007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00000000-0008-0000-0600-00007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5" name="Text Box 17">
          <a:extLst>
            <a:ext uri="{FF2B5EF4-FFF2-40B4-BE49-F238E27FC236}">
              <a16:creationId xmlns:a16="http://schemas.microsoft.com/office/drawing/2014/main" id="{00000000-0008-0000-0600-00007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6" name="Text Box 18">
          <a:extLst>
            <a:ext uri="{FF2B5EF4-FFF2-40B4-BE49-F238E27FC236}">
              <a16:creationId xmlns:a16="http://schemas.microsoft.com/office/drawing/2014/main" id="{00000000-0008-0000-0600-00007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7" name="Text Box 19">
          <a:extLst>
            <a:ext uri="{FF2B5EF4-FFF2-40B4-BE49-F238E27FC236}">
              <a16:creationId xmlns:a16="http://schemas.microsoft.com/office/drawing/2014/main" id="{00000000-0008-0000-0600-00007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8" name="Text Box 20">
          <a:extLst>
            <a:ext uri="{FF2B5EF4-FFF2-40B4-BE49-F238E27FC236}">
              <a16:creationId xmlns:a16="http://schemas.microsoft.com/office/drawing/2014/main" id="{00000000-0008-0000-0600-00007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9" name="Text Box 21">
          <a:extLst>
            <a:ext uri="{FF2B5EF4-FFF2-40B4-BE49-F238E27FC236}">
              <a16:creationId xmlns:a16="http://schemas.microsoft.com/office/drawing/2014/main" id="{00000000-0008-0000-0600-00007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00000000-0008-0000-0600-00007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00000000-0008-0000-0600-00007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00000000-0008-0000-0600-00007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3" name="Text Box 17">
          <a:extLst>
            <a:ext uri="{FF2B5EF4-FFF2-40B4-BE49-F238E27FC236}">
              <a16:creationId xmlns:a16="http://schemas.microsoft.com/office/drawing/2014/main" id="{00000000-0008-0000-0600-00007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00000000-0008-0000-0600-00008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5" name="Text Box 19">
          <a:extLst>
            <a:ext uri="{FF2B5EF4-FFF2-40B4-BE49-F238E27FC236}">
              <a16:creationId xmlns:a16="http://schemas.microsoft.com/office/drawing/2014/main" id="{00000000-0008-0000-0600-00008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6" name="Text Box 20">
          <a:extLst>
            <a:ext uri="{FF2B5EF4-FFF2-40B4-BE49-F238E27FC236}">
              <a16:creationId xmlns:a16="http://schemas.microsoft.com/office/drawing/2014/main" id="{00000000-0008-0000-0600-00008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7" name="Text Box 21">
          <a:extLst>
            <a:ext uri="{FF2B5EF4-FFF2-40B4-BE49-F238E27FC236}">
              <a16:creationId xmlns:a16="http://schemas.microsoft.com/office/drawing/2014/main" id="{00000000-0008-0000-0600-00008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8" name="Text Box 22">
          <a:extLst>
            <a:ext uri="{FF2B5EF4-FFF2-40B4-BE49-F238E27FC236}">
              <a16:creationId xmlns:a16="http://schemas.microsoft.com/office/drawing/2014/main" id="{00000000-0008-0000-0600-00008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9" name="Text Box 23">
          <a:extLst>
            <a:ext uri="{FF2B5EF4-FFF2-40B4-BE49-F238E27FC236}">
              <a16:creationId xmlns:a16="http://schemas.microsoft.com/office/drawing/2014/main" id="{00000000-0008-0000-0600-00008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0" name="Text Box 24">
          <a:extLst>
            <a:ext uri="{FF2B5EF4-FFF2-40B4-BE49-F238E27FC236}">
              <a16:creationId xmlns:a16="http://schemas.microsoft.com/office/drawing/2014/main" id="{00000000-0008-0000-0600-00008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1" name="Text Box 25">
          <a:extLst>
            <a:ext uri="{FF2B5EF4-FFF2-40B4-BE49-F238E27FC236}">
              <a16:creationId xmlns:a16="http://schemas.microsoft.com/office/drawing/2014/main" id="{00000000-0008-0000-0600-00008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2" name="Text Box 26">
          <a:extLst>
            <a:ext uri="{FF2B5EF4-FFF2-40B4-BE49-F238E27FC236}">
              <a16:creationId xmlns:a16="http://schemas.microsoft.com/office/drawing/2014/main" id="{00000000-0008-0000-0600-00008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3" name="Text Box 27">
          <a:extLst>
            <a:ext uri="{FF2B5EF4-FFF2-40B4-BE49-F238E27FC236}">
              <a16:creationId xmlns:a16="http://schemas.microsoft.com/office/drawing/2014/main" id="{00000000-0008-0000-0600-00008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4" name="Text Box 28">
          <a:extLst>
            <a:ext uri="{FF2B5EF4-FFF2-40B4-BE49-F238E27FC236}">
              <a16:creationId xmlns:a16="http://schemas.microsoft.com/office/drawing/2014/main" id="{00000000-0008-0000-0600-00008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5" name="Text Box 29">
          <a:extLst>
            <a:ext uri="{FF2B5EF4-FFF2-40B4-BE49-F238E27FC236}">
              <a16:creationId xmlns:a16="http://schemas.microsoft.com/office/drawing/2014/main" id="{00000000-0008-0000-0600-00008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6" name="Text Box 14">
          <a:extLst>
            <a:ext uri="{FF2B5EF4-FFF2-40B4-BE49-F238E27FC236}">
              <a16:creationId xmlns:a16="http://schemas.microsoft.com/office/drawing/2014/main" id="{00000000-0008-0000-0600-00008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00000000-0008-0000-0600-00008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00000000-0008-0000-0600-00008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9" name="Text Box 17">
          <a:extLst>
            <a:ext uri="{FF2B5EF4-FFF2-40B4-BE49-F238E27FC236}">
              <a16:creationId xmlns:a16="http://schemas.microsoft.com/office/drawing/2014/main" id="{00000000-0008-0000-0600-00008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00000000-0008-0000-0600-00009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1" name="Text Box 19">
          <a:extLst>
            <a:ext uri="{FF2B5EF4-FFF2-40B4-BE49-F238E27FC236}">
              <a16:creationId xmlns:a16="http://schemas.microsoft.com/office/drawing/2014/main" id="{00000000-0008-0000-0600-00009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2" name="Text Box 20">
          <a:extLst>
            <a:ext uri="{FF2B5EF4-FFF2-40B4-BE49-F238E27FC236}">
              <a16:creationId xmlns:a16="http://schemas.microsoft.com/office/drawing/2014/main" id="{00000000-0008-0000-0600-00009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3" name="Text Box 21">
          <a:extLst>
            <a:ext uri="{FF2B5EF4-FFF2-40B4-BE49-F238E27FC236}">
              <a16:creationId xmlns:a16="http://schemas.microsoft.com/office/drawing/2014/main" id="{00000000-0008-0000-0600-00009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4" name="Text Box 14">
          <a:extLst>
            <a:ext uri="{FF2B5EF4-FFF2-40B4-BE49-F238E27FC236}">
              <a16:creationId xmlns:a16="http://schemas.microsoft.com/office/drawing/2014/main" id="{00000000-0008-0000-0600-00009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00000000-0008-0000-0600-00009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00000000-0008-0000-0600-00009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7" name="Text Box 17">
          <a:extLst>
            <a:ext uri="{FF2B5EF4-FFF2-40B4-BE49-F238E27FC236}">
              <a16:creationId xmlns:a16="http://schemas.microsoft.com/office/drawing/2014/main" id="{00000000-0008-0000-0600-00009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8" name="Text Box 18">
          <a:extLst>
            <a:ext uri="{FF2B5EF4-FFF2-40B4-BE49-F238E27FC236}">
              <a16:creationId xmlns:a16="http://schemas.microsoft.com/office/drawing/2014/main" id="{00000000-0008-0000-0600-00009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9" name="Text Box 19">
          <a:extLst>
            <a:ext uri="{FF2B5EF4-FFF2-40B4-BE49-F238E27FC236}">
              <a16:creationId xmlns:a16="http://schemas.microsoft.com/office/drawing/2014/main" id="{00000000-0008-0000-0600-00009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00000000-0008-0000-0600-00009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1" name="Text Box 21">
          <a:extLst>
            <a:ext uri="{FF2B5EF4-FFF2-40B4-BE49-F238E27FC236}">
              <a16:creationId xmlns:a16="http://schemas.microsoft.com/office/drawing/2014/main" id="{00000000-0008-0000-0600-00009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2" name="Text Box 22">
          <a:extLst>
            <a:ext uri="{FF2B5EF4-FFF2-40B4-BE49-F238E27FC236}">
              <a16:creationId xmlns:a16="http://schemas.microsoft.com/office/drawing/2014/main" id="{00000000-0008-0000-0600-00009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3" name="Text Box 23">
          <a:extLst>
            <a:ext uri="{FF2B5EF4-FFF2-40B4-BE49-F238E27FC236}">
              <a16:creationId xmlns:a16="http://schemas.microsoft.com/office/drawing/2014/main" id="{00000000-0008-0000-0600-00009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4" name="Text Box 24">
          <a:extLst>
            <a:ext uri="{FF2B5EF4-FFF2-40B4-BE49-F238E27FC236}">
              <a16:creationId xmlns:a16="http://schemas.microsoft.com/office/drawing/2014/main" id="{00000000-0008-0000-0600-00009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5" name="Text Box 25">
          <a:extLst>
            <a:ext uri="{FF2B5EF4-FFF2-40B4-BE49-F238E27FC236}">
              <a16:creationId xmlns:a16="http://schemas.microsoft.com/office/drawing/2014/main" id="{00000000-0008-0000-0600-00009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6" name="Text Box 26">
          <a:extLst>
            <a:ext uri="{FF2B5EF4-FFF2-40B4-BE49-F238E27FC236}">
              <a16:creationId xmlns:a16="http://schemas.microsoft.com/office/drawing/2014/main" id="{00000000-0008-0000-0600-0000A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id="{00000000-0008-0000-0600-0000A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8" name="Text Box 28">
          <a:extLst>
            <a:ext uri="{FF2B5EF4-FFF2-40B4-BE49-F238E27FC236}">
              <a16:creationId xmlns:a16="http://schemas.microsoft.com/office/drawing/2014/main" id="{00000000-0008-0000-0600-0000A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9" name="Text Box 29">
          <a:extLst>
            <a:ext uri="{FF2B5EF4-FFF2-40B4-BE49-F238E27FC236}">
              <a16:creationId xmlns:a16="http://schemas.microsoft.com/office/drawing/2014/main" id="{00000000-0008-0000-0600-0000A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0" name="Text Box 14">
          <a:extLst>
            <a:ext uri="{FF2B5EF4-FFF2-40B4-BE49-F238E27FC236}">
              <a16:creationId xmlns:a16="http://schemas.microsoft.com/office/drawing/2014/main" id="{00000000-0008-0000-0600-0000A4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00000000-0008-0000-0600-0000A5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00000000-0008-0000-0600-0000A6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id="{00000000-0008-0000-0600-0000A7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id="{00000000-0008-0000-0600-0000A8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5" name="Text Box 19">
          <a:extLst>
            <a:ext uri="{FF2B5EF4-FFF2-40B4-BE49-F238E27FC236}">
              <a16:creationId xmlns:a16="http://schemas.microsoft.com/office/drawing/2014/main" id="{00000000-0008-0000-0600-0000A9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6" name="Text Box 20">
          <a:extLst>
            <a:ext uri="{FF2B5EF4-FFF2-40B4-BE49-F238E27FC236}">
              <a16:creationId xmlns:a16="http://schemas.microsoft.com/office/drawing/2014/main" id="{00000000-0008-0000-0600-0000AA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7" name="Text Box 21">
          <a:extLst>
            <a:ext uri="{FF2B5EF4-FFF2-40B4-BE49-F238E27FC236}">
              <a16:creationId xmlns:a16="http://schemas.microsoft.com/office/drawing/2014/main" id="{00000000-0008-0000-0600-0000AB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8" name="Text Box 14">
          <a:extLst>
            <a:ext uri="{FF2B5EF4-FFF2-40B4-BE49-F238E27FC236}">
              <a16:creationId xmlns:a16="http://schemas.microsoft.com/office/drawing/2014/main" id="{00000000-0008-0000-0600-0000AC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00000000-0008-0000-0600-0000AD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0" name="Text Box 16">
          <a:extLst>
            <a:ext uri="{FF2B5EF4-FFF2-40B4-BE49-F238E27FC236}">
              <a16:creationId xmlns:a16="http://schemas.microsoft.com/office/drawing/2014/main" id="{00000000-0008-0000-0600-0000AE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1" name="Text Box 17">
          <a:extLst>
            <a:ext uri="{FF2B5EF4-FFF2-40B4-BE49-F238E27FC236}">
              <a16:creationId xmlns:a16="http://schemas.microsoft.com/office/drawing/2014/main" id="{00000000-0008-0000-0600-0000AF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2" name="Text Box 18">
          <a:extLst>
            <a:ext uri="{FF2B5EF4-FFF2-40B4-BE49-F238E27FC236}">
              <a16:creationId xmlns:a16="http://schemas.microsoft.com/office/drawing/2014/main" id="{00000000-0008-0000-0600-0000B0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3" name="Text Box 19">
          <a:extLst>
            <a:ext uri="{FF2B5EF4-FFF2-40B4-BE49-F238E27FC236}">
              <a16:creationId xmlns:a16="http://schemas.microsoft.com/office/drawing/2014/main" id="{00000000-0008-0000-0600-0000B1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4" name="Text Box 20">
          <a:extLst>
            <a:ext uri="{FF2B5EF4-FFF2-40B4-BE49-F238E27FC236}">
              <a16:creationId xmlns:a16="http://schemas.microsoft.com/office/drawing/2014/main" id="{00000000-0008-0000-0600-0000B2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5" name="Text Box 21">
          <a:extLst>
            <a:ext uri="{FF2B5EF4-FFF2-40B4-BE49-F238E27FC236}">
              <a16:creationId xmlns:a16="http://schemas.microsoft.com/office/drawing/2014/main" id="{00000000-0008-0000-0600-0000B3100000}"/>
            </a:ext>
          </a:extLst>
        </xdr:cNvPr>
        <xdr:cNvSpPr txBox="1">
          <a:spLocks noChangeArrowheads="1"/>
        </xdr:cNvSpPr>
      </xdr:nvSpPr>
      <xdr:spPr bwMode="auto">
        <a:xfrm>
          <a:off x="219075" y="5734050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6" name="Text Box 1137">
          <a:extLst>
            <a:ext uri="{FF2B5EF4-FFF2-40B4-BE49-F238E27FC236}">
              <a16:creationId xmlns:a16="http://schemas.microsoft.com/office/drawing/2014/main" id="{0A5F0C9E-317A-4A69-BCEC-112ADD3FD22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7" name="Text Box 1137">
          <a:extLst>
            <a:ext uri="{FF2B5EF4-FFF2-40B4-BE49-F238E27FC236}">
              <a16:creationId xmlns:a16="http://schemas.microsoft.com/office/drawing/2014/main" id="{FEC0BEE1-6D77-4B00-82D8-B5FCC263F43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8" name="Text Box 1137">
          <a:extLst>
            <a:ext uri="{FF2B5EF4-FFF2-40B4-BE49-F238E27FC236}">
              <a16:creationId xmlns:a16="http://schemas.microsoft.com/office/drawing/2014/main" id="{99410650-6FA4-476C-90D0-509787AEAA1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9" name="Text Box 1137">
          <a:extLst>
            <a:ext uri="{FF2B5EF4-FFF2-40B4-BE49-F238E27FC236}">
              <a16:creationId xmlns:a16="http://schemas.microsoft.com/office/drawing/2014/main" id="{B86C4E1D-60C3-44C3-8EE5-21BDC3BA310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0" name="Text Box 1137">
          <a:extLst>
            <a:ext uri="{FF2B5EF4-FFF2-40B4-BE49-F238E27FC236}">
              <a16:creationId xmlns:a16="http://schemas.microsoft.com/office/drawing/2014/main" id="{FF95EC5E-10F6-4521-9689-B76F45F8037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1" name="Text Box 1137">
          <a:extLst>
            <a:ext uri="{FF2B5EF4-FFF2-40B4-BE49-F238E27FC236}">
              <a16:creationId xmlns:a16="http://schemas.microsoft.com/office/drawing/2014/main" id="{E99C4550-C022-42F8-9B22-7E3833AFEEC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2" name="Text Box 1137">
          <a:extLst>
            <a:ext uri="{FF2B5EF4-FFF2-40B4-BE49-F238E27FC236}">
              <a16:creationId xmlns:a16="http://schemas.microsoft.com/office/drawing/2014/main" id="{798429F6-9E37-4AFE-BF4B-FC668076A7B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3" name="Text Box 1137">
          <a:extLst>
            <a:ext uri="{FF2B5EF4-FFF2-40B4-BE49-F238E27FC236}">
              <a16:creationId xmlns:a16="http://schemas.microsoft.com/office/drawing/2014/main" id="{D9C4757A-5A2D-4F9D-91D6-EC1D3D43FB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4" name="Text Box 1137">
          <a:extLst>
            <a:ext uri="{FF2B5EF4-FFF2-40B4-BE49-F238E27FC236}">
              <a16:creationId xmlns:a16="http://schemas.microsoft.com/office/drawing/2014/main" id="{3B319EB8-B54C-4F60-97E5-00562131718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85" name="Text Box 1137">
          <a:extLst>
            <a:ext uri="{FF2B5EF4-FFF2-40B4-BE49-F238E27FC236}">
              <a16:creationId xmlns:a16="http://schemas.microsoft.com/office/drawing/2014/main" id="{FE08EBC9-138F-4002-995C-FF052C01DB3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6" name="Text Box 1137">
          <a:extLst>
            <a:ext uri="{FF2B5EF4-FFF2-40B4-BE49-F238E27FC236}">
              <a16:creationId xmlns:a16="http://schemas.microsoft.com/office/drawing/2014/main" id="{C3126357-E7DA-4ACB-9E50-B0FA32258D4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7" name="Text Box 1137">
          <a:extLst>
            <a:ext uri="{FF2B5EF4-FFF2-40B4-BE49-F238E27FC236}">
              <a16:creationId xmlns:a16="http://schemas.microsoft.com/office/drawing/2014/main" id="{91EB920D-2751-4C58-8857-7B9ECFA541E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88" name="Text Box 1137">
          <a:extLst>
            <a:ext uri="{FF2B5EF4-FFF2-40B4-BE49-F238E27FC236}">
              <a16:creationId xmlns:a16="http://schemas.microsoft.com/office/drawing/2014/main" id="{D525A453-485D-46E7-A5E6-F28D5C26468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9" name="Text Box 1137">
          <a:extLst>
            <a:ext uri="{FF2B5EF4-FFF2-40B4-BE49-F238E27FC236}">
              <a16:creationId xmlns:a16="http://schemas.microsoft.com/office/drawing/2014/main" id="{1B69240E-3D2D-49DE-80D6-A506CE1FA66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0" name="Text Box 1137">
          <a:extLst>
            <a:ext uri="{FF2B5EF4-FFF2-40B4-BE49-F238E27FC236}">
              <a16:creationId xmlns:a16="http://schemas.microsoft.com/office/drawing/2014/main" id="{3AA3C98D-E01A-4CE6-A3AA-0132381AECD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1" name="Text Box 1137">
          <a:extLst>
            <a:ext uri="{FF2B5EF4-FFF2-40B4-BE49-F238E27FC236}">
              <a16:creationId xmlns:a16="http://schemas.microsoft.com/office/drawing/2014/main" id="{F3AC27EF-CA99-4F89-B801-FD085ECE93B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2" name="Text Box 1137">
          <a:extLst>
            <a:ext uri="{FF2B5EF4-FFF2-40B4-BE49-F238E27FC236}">
              <a16:creationId xmlns:a16="http://schemas.microsoft.com/office/drawing/2014/main" id="{DCA07BAC-DAE9-46FB-AAA6-A9030DDB27F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3" name="Text Box 1137">
          <a:extLst>
            <a:ext uri="{FF2B5EF4-FFF2-40B4-BE49-F238E27FC236}">
              <a16:creationId xmlns:a16="http://schemas.microsoft.com/office/drawing/2014/main" id="{62AED835-E51E-4029-957A-4584CD83061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4" name="Text Box 1137">
          <a:extLst>
            <a:ext uri="{FF2B5EF4-FFF2-40B4-BE49-F238E27FC236}">
              <a16:creationId xmlns:a16="http://schemas.microsoft.com/office/drawing/2014/main" id="{2E96ECDF-B023-4316-B6C9-188A331C75C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5" name="Text Box 1137">
          <a:extLst>
            <a:ext uri="{FF2B5EF4-FFF2-40B4-BE49-F238E27FC236}">
              <a16:creationId xmlns:a16="http://schemas.microsoft.com/office/drawing/2014/main" id="{C5CF6939-C1BA-4F95-8DFB-4E4F31063D1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6" name="Text Box 1137">
          <a:extLst>
            <a:ext uri="{FF2B5EF4-FFF2-40B4-BE49-F238E27FC236}">
              <a16:creationId xmlns:a16="http://schemas.microsoft.com/office/drawing/2014/main" id="{A2E4BA56-6A5D-42E5-AD30-F82D68BA2E6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97" name="Text Box 1137">
          <a:extLst>
            <a:ext uri="{FF2B5EF4-FFF2-40B4-BE49-F238E27FC236}">
              <a16:creationId xmlns:a16="http://schemas.microsoft.com/office/drawing/2014/main" id="{10878B34-189C-4EA7-AC9C-421A46093FF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8" name="Text Box 1137">
          <a:extLst>
            <a:ext uri="{FF2B5EF4-FFF2-40B4-BE49-F238E27FC236}">
              <a16:creationId xmlns:a16="http://schemas.microsoft.com/office/drawing/2014/main" id="{5AF1104A-DF7D-4A99-A982-4E7067D3CC2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9" name="Text Box 1137">
          <a:extLst>
            <a:ext uri="{FF2B5EF4-FFF2-40B4-BE49-F238E27FC236}">
              <a16:creationId xmlns:a16="http://schemas.microsoft.com/office/drawing/2014/main" id="{EAACA874-3541-40B2-B66C-F1AA16CBFF8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00" name="Text Box 1137">
          <a:extLst>
            <a:ext uri="{FF2B5EF4-FFF2-40B4-BE49-F238E27FC236}">
              <a16:creationId xmlns:a16="http://schemas.microsoft.com/office/drawing/2014/main" id="{C52BF341-D19D-4414-AA70-F0E2C0F2D6D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1" name="Text Box 1137">
          <a:extLst>
            <a:ext uri="{FF2B5EF4-FFF2-40B4-BE49-F238E27FC236}">
              <a16:creationId xmlns:a16="http://schemas.microsoft.com/office/drawing/2014/main" id="{17272CAF-2A90-4994-93D3-04FC1671BE7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2" name="Text Box 1137">
          <a:extLst>
            <a:ext uri="{FF2B5EF4-FFF2-40B4-BE49-F238E27FC236}">
              <a16:creationId xmlns:a16="http://schemas.microsoft.com/office/drawing/2014/main" id="{D21553A0-11AE-4F13-9108-8C84DC814F2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3" name="Text Box 1137">
          <a:extLst>
            <a:ext uri="{FF2B5EF4-FFF2-40B4-BE49-F238E27FC236}">
              <a16:creationId xmlns:a16="http://schemas.microsoft.com/office/drawing/2014/main" id="{FEAF5BBE-B536-4C09-BC44-CB0DDB10869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4" name="Text Box 1137">
          <a:extLst>
            <a:ext uri="{FF2B5EF4-FFF2-40B4-BE49-F238E27FC236}">
              <a16:creationId xmlns:a16="http://schemas.microsoft.com/office/drawing/2014/main" id="{120014FC-3F24-480A-8BB4-A6D86A1AE2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5" name="Text Box 1137">
          <a:extLst>
            <a:ext uri="{FF2B5EF4-FFF2-40B4-BE49-F238E27FC236}">
              <a16:creationId xmlns:a16="http://schemas.microsoft.com/office/drawing/2014/main" id="{D5660FAB-7751-4232-91D8-5ED26A9DA3C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06" name="Text Box 1137">
          <a:extLst>
            <a:ext uri="{FF2B5EF4-FFF2-40B4-BE49-F238E27FC236}">
              <a16:creationId xmlns:a16="http://schemas.microsoft.com/office/drawing/2014/main" id="{82A33995-737A-496B-A522-E8E53763709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7" name="Text Box 1137">
          <a:extLst>
            <a:ext uri="{FF2B5EF4-FFF2-40B4-BE49-F238E27FC236}">
              <a16:creationId xmlns:a16="http://schemas.microsoft.com/office/drawing/2014/main" id="{994C0E3B-B004-4B79-8176-A11F3E3388D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8" name="Text Box 1137">
          <a:extLst>
            <a:ext uri="{FF2B5EF4-FFF2-40B4-BE49-F238E27FC236}">
              <a16:creationId xmlns:a16="http://schemas.microsoft.com/office/drawing/2014/main" id="{F38A1271-9A2A-4C91-9EB0-8D85CC8D271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09" name="Text Box 1137">
          <a:extLst>
            <a:ext uri="{FF2B5EF4-FFF2-40B4-BE49-F238E27FC236}">
              <a16:creationId xmlns:a16="http://schemas.microsoft.com/office/drawing/2014/main" id="{0C88B51B-5780-4A41-BE1F-EF6FD1C02AB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0" name="Text Box 1137">
          <a:extLst>
            <a:ext uri="{FF2B5EF4-FFF2-40B4-BE49-F238E27FC236}">
              <a16:creationId xmlns:a16="http://schemas.microsoft.com/office/drawing/2014/main" id="{C6D3C104-7B47-47D0-897A-CF421BA8D0D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1" name="Text Box 1137">
          <a:extLst>
            <a:ext uri="{FF2B5EF4-FFF2-40B4-BE49-F238E27FC236}">
              <a16:creationId xmlns:a16="http://schemas.microsoft.com/office/drawing/2014/main" id="{38E7E429-2E10-4805-AF5B-18B5E1BA43A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2" name="Text Box 1137">
          <a:extLst>
            <a:ext uri="{FF2B5EF4-FFF2-40B4-BE49-F238E27FC236}">
              <a16:creationId xmlns:a16="http://schemas.microsoft.com/office/drawing/2014/main" id="{3BE878C3-F9B2-465D-9B16-7FBC2949799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3" name="Text Box 1137">
          <a:extLst>
            <a:ext uri="{FF2B5EF4-FFF2-40B4-BE49-F238E27FC236}">
              <a16:creationId xmlns:a16="http://schemas.microsoft.com/office/drawing/2014/main" id="{59AFF2FD-93D6-4BED-99E2-F57073D98FB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4" name="Text Box 1137">
          <a:extLst>
            <a:ext uri="{FF2B5EF4-FFF2-40B4-BE49-F238E27FC236}">
              <a16:creationId xmlns:a16="http://schemas.microsoft.com/office/drawing/2014/main" id="{75D43F3C-1428-460D-92ED-CC4D000BB80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15" name="Text Box 1137">
          <a:extLst>
            <a:ext uri="{FF2B5EF4-FFF2-40B4-BE49-F238E27FC236}">
              <a16:creationId xmlns:a16="http://schemas.microsoft.com/office/drawing/2014/main" id="{CFA681FA-C576-4EEE-8C7A-1A76EB123F8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6" name="Text Box 1137">
          <a:extLst>
            <a:ext uri="{FF2B5EF4-FFF2-40B4-BE49-F238E27FC236}">
              <a16:creationId xmlns:a16="http://schemas.microsoft.com/office/drawing/2014/main" id="{D97EE802-982F-43B5-9025-DB42963AB04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7" name="Text Box 1137">
          <a:extLst>
            <a:ext uri="{FF2B5EF4-FFF2-40B4-BE49-F238E27FC236}">
              <a16:creationId xmlns:a16="http://schemas.microsoft.com/office/drawing/2014/main" id="{8173CBDA-1DFE-4E3E-AC15-976FD0AB5B2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18" name="Text Box 1137">
          <a:extLst>
            <a:ext uri="{FF2B5EF4-FFF2-40B4-BE49-F238E27FC236}">
              <a16:creationId xmlns:a16="http://schemas.microsoft.com/office/drawing/2014/main" id="{10F67BC6-0DFF-4A8A-8E78-50C9A0AAF64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9" name="Text Box 1137">
          <a:extLst>
            <a:ext uri="{FF2B5EF4-FFF2-40B4-BE49-F238E27FC236}">
              <a16:creationId xmlns:a16="http://schemas.microsoft.com/office/drawing/2014/main" id="{067B81EB-9C19-47A2-88C2-5C45BC97D31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20" name="Text Box 1137">
          <a:extLst>
            <a:ext uri="{FF2B5EF4-FFF2-40B4-BE49-F238E27FC236}">
              <a16:creationId xmlns:a16="http://schemas.microsoft.com/office/drawing/2014/main" id="{151F6DE8-FE91-4F24-A5EC-BAF2F8E3145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1" name="Text Box 1137">
          <a:extLst>
            <a:ext uri="{FF2B5EF4-FFF2-40B4-BE49-F238E27FC236}">
              <a16:creationId xmlns:a16="http://schemas.microsoft.com/office/drawing/2014/main" id="{695F76E5-3E37-41E3-BE20-538FD013553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2" name="Text Box 1137">
          <a:extLst>
            <a:ext uri="{FF2B5EF4-FFF2-40B4-BE49-F238E27FC236}">
              <a16:creationId xmlns:a16="http://schemas.microsoft.com/office/drawing/2014/main" id="{FB503D96-6728-49F7-B777-4D932184D21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3" name="Text Box 1137">
          <a:extLst>
            <a:ext uri="{FF2B5EF4-FFF2-40B4-BE49-F238E27FC236}">
              <a16:creationId xmlns:a16="http://schemas.microsoft.com/office/drawing/2014/main" id="{D8D6356A-DC6C-4C20-86F4-DB7C5BAE34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4" name="Text Box 1137">
          <a:extLst>
            <a:ext uri="{FF2B5EF4-FFF2-40B4-BE49-F238E27FC236}">
              <a16:creationId xmlns:a16="http://schemas.microsoft.com/office/drawing/2014/main" id="{D1119667-1B12-4B5E-BFDE-F96433A8E3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5" name="Text Box 1137">
          <a:extLst>
            <a:ext uri="{FF2B5EF4-FFF2-40B4-BE49-F238E27FC236}">
              <a16:creationId xmlns:a16="http://schemas.microsoft.com/office/drawing/2014/main" id="{E20A1C72-1398-4FD1-89EE-1C4D3755523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6" name="Text Box 1137">
          <a:extLst>
            <a:ext uri="{FF2B5EF4-FFF2-40B4-BE49-F238E27FC236}">
              <a16:creationId xmlns:a16="http://schemas.microsoft.com/office/drawing/2014/main" id="{6F2E7E11-02FA-49C1-94E7-A3772AA26F3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7" name="Text Box 1137">
          <a:extLst>
            <a:ext uri="{FF2B5EF4-FFF2-40B4-BE49-F238E27FC236}">
              <a16:creationId xmlns:a16="http://schemas.microsoft.com/office/drawing/2014/main" id="{E63E1D49-FEA2-487E-9895-1CF168ECB5A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8" name="Text Box 1137">
          <a:extLst>
            <a:ext uri="{FF2B5EF4-FFF2-40B4-BE49-F238E27FC236}">
              <a16:creationId xmlns:a16="http://schemas.microsoft.com/office/drawing/2014/main" id="{B0049756-B0EE-4B24-AF83-1B4D1FD4709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9" name="Text Box 1137">
          <a:extLst>
            <a:ext uri="{FF2B5EF4-FFF2-40B4-BE49-F238E27FC236}">
              <a16:creationId xmlns:a16="http://schemas.microsoft.com/office/drawing/2014/main" id="{B1F05043-4A8F-405C-AE0C-81197E4FC3D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142875</xdr:rowOff>
    </xdr:to>
    <xdr:sp macro="" textlink="">
      <xdr:nvSpPr>
        <xdr:cNvPr id="4330" name="Text Box 1137">
          <a:extLst>
            <a:ext uri="{FF2B5EF4-FFF2-40B4-BE49-F238E27FC236}">
              <a16:creationId xmlns:a16="http://schemas.microsoft.com/office/drawing/2014/main" id="{8709ACF1-DF9E-459D-A61B-A3CB3288AF0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1" name="Text Box 1137">
          <a:extLst>
            <a:ext uri="{FF2B5EF4-FFF2-40B4-BE49-F238E27FC236}">
              <a16:creationId xmlns:a16="http://schemas.microsoft.com/office/drawing/2014/main" id="{1EBE5E47-3E95-4341-A361-84BC2E2B09E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2" name="Text Box 1137">
          <a:extLst>
            <a:ext uri="{FF2B5EF4-FFF2-40B4-BE49-F238E27FC236}">
              <a16:creationId xmlns:a16="http://schemas.microsoft.com/office/drawing/2014/main" id="{5EBFC5A4-F37B-4769-9D9F-2620BDD290F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142875</xdr:rowOff>
    </xdr:to>
    <xdr:sp macro="" textlink="">
      <xdr:nvSpPr>
        <xdr:cNvPr id="4333" name="Text Box 1137">
          <a:extLst>
            <a:ext uri="{FF2B5EF4-FFF2-40B4-BE49-F238E27FC236}">
              <a16:creationId xmlns:a16="http://schemas.microsoft.com/office/drawing/2014/main" id="{7DB81B05-4702-4886-873D-63FCC01BD04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4" name="Text Box 1137">
          <a:extLst>
            <a:ext uri="{FF2B5EF4-FFF2-40B4-BE49-F238E27FC236}">
              <a16:creationId xmlns:a16="http://schemas.microsoft.com/office/drawing/2014/main" id="{E5E21C2D-BD4E-4195-B6D7-7F45DED5134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5" name="Text Box 1137">
          <a:extLst>
            <a:ext uri="{FF2B5EF4-FFF2-40B4-BE49-F238E27FC236}">
              <a16:creationId xmlns:a16="http://schemas.microsoft.com/office/drawing/2014/main" id="{6B0443C9-1A92-488B-87F9-BBEFE770ACC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6" name="Text Box 1137">
          <a:extLst>
            <a:ext uri="{FF2B5EF4-FFF2-40B4-BE49-F238E27FC236}">
              <a16:creationId xmlns:a16="http://schemas.microsoft.com/office/drawing/2014/main" id="{68988297-2192-408D-80F6-CC3F2149D36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7" name="Text Box 1137">
          <a:extLst>
            <a:ext uri="{FF2B5EF4-FFF2-40B4-BE49-F238E27FC236}">
              <a16:creationId xmlns:a16="http://schemas.microsoft.com/office/drawing/2014/main" id="{0ABBE97C-0945-4451-BE76-B0C9F84C7A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8" name="Text Box 1137">
          <a:extLst>
            <a:ext uri="{FF2B5EF4-FFF2-40B4-BE49-F238E27FC236}">
              <a16:creationId xmlns:a16="http://schemas.microsoft.com/office/drawing/2014/main" id="{07A22090-5EA7-469F-8DDB-3C0CF827965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9" name="Text Box 1137">
          <a:extLst>
            <a:ext uri="{FF2B5EF4-FFF2-40B4-BE49-F238E27FC236}">
              <a16:creationId xmlns:a16="http://schemas.microsoft.com/office/drawing/2014/main" id="{669C9314-2481-4741-8486-748500F425D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0" name="Text Box 1137">
          <a:extLst>
            <a:ext uri="{FF2B5EF4-FFF2-40B4-BE49-F238E27FC236}">
              <a16:creationId xmlns:a16="http://schemas.microsoft.com/office/drawing/2014/main" id="{5A6C3C68-A048-4C26-8158-8F6FD8DC05A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1" name="Text Box 1137">
          <a:extLst>
            <a:ext uri="{FF2B5EF4-FFF2-40B4-BE49-F238E27FC236}">
              <a16:creationId xmlns:a16="http://schemas.microsoft.com/office/drawing/2014/main" id="{8AB26266-708A-43B9-AF9A-06E3018853A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42" name="Text Box 1137">
          <a:extLst>
            <a:ext uri="{FF2B5EF4-FFF2-40B4-BE49-F238E27FC236}">
              <a16:creationId xmlns:a16="http://schemas.microsoft.com/office/drawing/2014/main" id="{E9F8CF7F-C8B5-43FA-9801-43E7F57E070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3" name="Text Box 1137">
          <a:extLst>
            <a:ext uri="{FF2B5EF4-FFF2-40B4-BE49-F238E27FC236}">
              <a16:creationId xmlns:a16="http://schemas.microsoft.com/office/drawing/2014/main" id="{0ECFA7B2-7033-4307-A3B8-F00EFB75202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4" name="Text Box 1137">
          <a:extLst>
            <a:ext uri="{FF2B5EF4-FFF2-40B4-BE49-F238E27FC236}">
              <a16:creationId xmlns:a16="http://schemas.microsoft.com/office/drawing/2014/main" id="{7CFBBC72-DE2B-4625-AAB0-A7C5F980E5A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45" name="Text Box 1137">
          <a:extLst>
            <a:ext uri="{FF2B5EF4-FFF2-40B4-BE49-F238E27FC236}">
              <a16:creationId xmlns:a16="http://schemas.microsoft.com/office/drawing/2014/main" id="{9A01C09A-17D4-48BA-8A1D-071E0B9BAE3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6" name="Text Box 1137">
          <a:extLst>
            <a:ext uri="{FF2B5EF4-FFF2-40B4-BE49-F238E27FC236}">
              <a16:creationId xmlns:a16="http://schemas.microsoft.com/office/drawing/2014/main" id="{D829B12D-DE2C-4B8D-B113-3DA7C2DF7A0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7" name="Text Box 1137">
          <a:extLst>
            <a:ext uri="{FF2B5EF4-FFF2-40B4-BE49-F238E27FC236}">
              <a16:creationId xmlns:a16="http://schemas.microsoft.com/office/drawing/2014/main" id="{EAFA1C80-7D54-4D00-8480-E1C9E04F98A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8" name="Text Box 1137">
          <a:extLst>
            <a:ext uri="{FF2B5EF4-FFF2-40B4-BE49-F238E27FC236}">
              <a16:creationId xmlns:a16="http://schemas.microsoft.com/office/drawing/2014/main" id="{1817796D-E9EA-4DEA-ADB2-761F02859EB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9" name="Text Box 1137">
          <a:extLst>
            <a:ext uri="{FF2B5EF4-FFF2-40B4-BE49-F238E27FC236}">
              <a16:creationId xmlns:a16="http://schemas.microsoft.com/office/drawing/2014/main" id="{BF1DA560-DBD2-4BD3-A544-31860C3462F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0" name="Text Box 1137">
          <a:extLst>
            <a:ext uri="{FF2B5EF4-FFF2-40B4-BE49-F238E27FC236}">
              <a16:creationId xmlns:a16="http://schemas.microsoft.com/office/drawing/2014/main" id="{71DC65DE-82F8-4603-AF8E-18A2740154B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51" name="Text Box 1137">
          <a:extLst>
            <a:ext uri="{FF2B5EF4-FFF2-40B4-BE49-F238E27FC236}">
              <a16:creationId xmlns:a16="http://schemas.microsoft.com/office/drawing/2014/main" id="{129CC9D6-0E12-48EC-AF5A-C0F9A5B68F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2" name="Text Box 1137">
          <a:extLst>
            <a:ext uri="{FF2B5EF4-FFF2-40B4-BE49-F238E27FC236}">
              <a16:creationId xmlns:a16="http://schemas.microsoft.com/office/drawing/2014/main" id="{4B9ECB66-AA07-411C-BE85-AB8005477E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3" name="Text Box 1137">
          <a:extLst>
            <a:ext uri="{FF2B5EF4-FFF2-40B4-BE49-F238E27FC236}">
              <a16:creationId xmlns:a16="http://schemas.microsoft.com/office/drawing/2014/main" id="{23790FDB-6A77-4DBC-B702-E8E354BEF04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54" name="Text Box 1137">
          <a:extLst>
            <a:ext uri="{FF2B5EF4-FFF2-40B4-BE49-F238E27FC236}">
              <a16:creationId xmlns:a16="http://schemas.microsoft.com/office/drawing/2014/main" id="{A2CA2156-7071-4DDC-83BA-D4CB51C144E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5" name="Text Box 1137">
          <a:extLst>
            <a:ext uri="{FF2B5EF4-FFF2-40B4-BE49-F238E27FC236}">
              <a16:creationId xmlns:a16="http://schemas.microsoft.com/office/drawing/2014/main" id="{825E17BE-BDCB-40AA-80E7-2B929345420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6" name="Text Box 1137">
          <a:extLst>
            <a:ext uri="{FF2B5EF4-FFF2-40B4-BE49-F238E27FC236}">
              <a16:creationId xmlns:a16="http://schemas.microsoft.com/office/drawing/2014/main" id="{DE3A328E-A1C1-4AFB-A48B-74FA5B6139F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7" name="Text Box 1137">
          <a:extLst>
            <a:ext uri="{FF2B5EF4-FFF2-40B4-BE49-F238E27FC236}">
              <a16:creationId xmlns:a16="http://schemas.microsoft.com/office/drawing/2014/main" id="{D5004479-2856-4E93-87CF-8A15B932063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8" name="Text Box 1137">
          <a:extLst>
            <a:ext uri="{FF2B5EF4-FFF2-40B4-BE49-F238E27FC236}">
              <a16:creationId xmlns:a16="http://schemas.microsoft.com/office/drawing/2014/main" id="{9960AF7D-D394-4459-B26A-857A865B691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9" name="Text Box 1137">
          <a:extLst>
            <a:ext uri="{FF2B5EF4-FFF2-40B4-BE49-F238E27FC236}">
              <a16:creationId xmlns:a16="http://schemas.microsoft.com/office/drawing/2014/main" id="{4610A6B2-E611-4422-AF72-3A6580681C8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60" name="Text Box 1137">
          <a:extLst>
            <a:ext uri="{FF2B5EF4-FFF2-40B4-BE49-F238E27FC236}">
              <a16:creationId xmlns:a16="http://schemas.microsoft.com/office/drawing/2014/main" id="{E935777A-04E0-4E24-9D95-72C8CC0D642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1" name="Text Box 1137">
          <a:extLst>
            <a:ext uri="{FF2B5EF4-FFF2-40B4-BE49-F238E27FC236}">
              <a16:creationId xmlns:a16="http://schemas.microsoft.com/office/drawing/2014/main" id="{237B7787-82C8-4A11-9465-3FF253AB133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2" name="Text Box 1137">
          <a:extLst>
            <a:ext uri="{FF2B5EF4-FFF2-40B4-BE49-F238E27FC236}">
              <a16:creationId xmlns:a16="http://schemas.microsoft.com/office/drawing/2014/main" id="{9518EE01-9E40-4E13-B032-8929B32F81F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63" name="Text Box 1137">
          <a:extLst>
            <a:ext uri="{FF2B5EF4-FFF2-40B4-BE49-F238E27FC236}">
              <a16:creationId xmlns:a16="http://schemas.microsoft.com/office/drawing/2014/main" id="{1DBB6B5A-C126-4A1C-B448-5B6B75940B6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4" name="Text Box 1137">
          <a:extLst>
            <a:ext uri="{FF2B5EF4-FFF2-40B4-BE49-F238E27FC236}">
              <a16:creationId xmlns:a16="http://schemas.microsoft.com/office/drawing/2014/main" id="{B54D8FBF-A782-4794-9B5C-563A37FE1FD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5" name="Text Box 1137">
          <a:extLst>
            <a:ext uri="{FF2B5EF4-FFF2-40B4-BE49-F238E27FC236}">
              <a16:creationId xmlns:a16="http://schemas.microsoft.com/office/drawing/2014/main" id="{CEF4B393-EC55-4C2E-B203-9083DC284A8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6" name="Text Box 1137">
          <a:extLst>
            <a:ext uri="{FF2B5EF4-FFF2-40B4-BE49-F238E27FC236}">
              <a16:creationId xmlns:a16="http://schemas.microsoft.com/office/drawing/2014/main" id="{4CE7BD81-60BC-4A75-9340-3CAAF7FA0C4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7" name="Text Box 1137">
          <a:extLst>
            <a:ext uri="{FF2B5EF4-FFF2-40B4-BE49-F238E27FC236}">
              <a16:creationId xmlns:a16="http://schemas.microsoft.com/office/drawing/2014/main" id="{84E87BE9-9BCE-40D4-AF1F-E5F6E09A34A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8" name="Text Box 1137">
          <a:extLst>
            <a:ext uri="{FF2B5EF4-FFF2-40B4-BE49-F238E27FC236}">
              <a16:creationId xmlns:a16="http://schemas.microsoft.com/office/drawing/2014/main" id="{A28360E1-F0A0-4907-A747-874774F4FB7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9" name="Text Box 1137">
          <a:extLst>
            <a:ext uri="{FF2B5EF4-FFF2-40B4-BE49-F238E27FC236}">
              <a16:creationId xmlns:a16="http://schemas.microsoft.com/office/drawing/2014/main" id="{87EDF9A9-26BF-4979-8258-3D868DCC85E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0" name="Text Box 1137">
          <a:extLst>
            <a:ext uri="{FF2B5EF4-FFF2-40B4-BE49-F238E27FC236}">
              <a16:creationId xmlns:a16="http://schemas.microsoft.com/office/drawing/2014/main" id="{387600C4-AF23-4025-B283-FCD7FCB3B21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1" name="Text Box 1137">
          <a:extLst>
            <a:ext uri="{FF2B5EF4-FFF2-40B4-BE49-F238E27FC236}">
              <a16:creationId xmlns:a16="http://schemas.microsoft.com/office/drawing/2014/main" id="{00B0CE01-C0B0-430D-9211-FE790E4DB49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372" name="Text Box 1137">
          <a:extLst>
            <a:ext uri="{FF2B5EF4-FFF2-40B4-BE49-F238E27FC236}">
              <a16:creationId xmlns:a16="http://schemas.microsoft.com/office/drawing/2014/main" id="{1C66C45D-3948-49D3-99A8-0DC6D5F903D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3" name="Text Box 1137">
          <a:extLst>
            <a:ext uri="{FF2B5EF4-FFF2-40B4-BE49-F238E27FC236}">
              <a16:creationId xmlns:a16="http://schemas.microsoft.com/office/drawing/2014/main" id="{8AFBDF15-E2EB-446B-A9D4-D61B329A3BE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4" name="Text Box 1137">
          <a:extLst>
            <a:ext uri="{FF2B5EF4-FFF2-40B4-BE49-F238E27FC236}">
              <a16:creationId xmlns:a16="http://schemas.microsoft.com/office/drawing/2014/main" id="{71C7659E-0E66-495A-8E3C-244E634FACE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5" name="Text Box 1137">
          <a:extLst>
            <a:ext uri="{FF2B5EF4-FFF2-40B4-BE49-F238E27FC236}">
              <a16:creationId xmlns:a16="http://schemas.microsoft.com/office/drawing/2014/main" id="{F76B5832-E23E-45DD-9287-FEE8A85073B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6" name="Text Box 1137">
          <a:extLst>
            <a:ext uri="{FF2B5EF4-FFF2-40B4-BE49-F238E27FC236}">
              <a16:creationId xmlns:a16="http://schemas.microsoft.com/office/drawing/2014/main" id="{26C07A91-0A31-4D53-9BAB-36A7B6B2CC0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7" name="Text Box 1137">
          <a:extLst>
            <a:ext uri="{FF2B5EF4-FFF2-40B4-BE49-F238E27FC236}">
              <a16:creationId xmlns:a16="http://schemas.microsoft.com/office/drawing/2014/main" id="{0EE82F35-E167-4CE7-9326-62A42DCCC9C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78" name="Text Box 1137">
          <a:extLst>
            <a:ext uri="{FF2B5EF4-FFF2-40B4-BE49-F238E27FC236}">
              <a16:creationId xmlns:a16="http://schemas.microsoft.com/office/drawing/2014/main" id="{AABDC407-06B1-4404-8740-F783AA75E49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79" name="Text Box 1137">
          <a:extLst>
            <a:ext uri="{FF2B5EF4-FFF2-40B4-BE49-F238E27FC236}">
              <a16:creationId xmlns:a16="http://schemas.microsoft.com/office/drawing/2014/main" id="{F2929AC6-210E-49A4-AC5D-94CBBD1021A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0" name="Text Box 1137">
          <a:extLst>
            <a:ext uri="{FF2B5EF4-FFF2-40B4-BE49-F238E27FC236}">
              <a16:creationId xmlns:a16="http://schemas.microsoft.com/office/drawing/2014/main" id="{F4C78BC4-1B8D-4681-9AF3-87878630FBF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1" name="Text Box 1137">
          <a:extLst>
            <a:ext uri="{FF2B5EF4-FFF2-40B4-BE49-F238E27FC236}">
              <a16:creationId xmlns:a16="http://schemas.microsoft.com/office/drawing/2014/main" id="{47A6D103-403A-4CD8-8EFA-73B6C3EFA57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2" name="Text Box 1137">
          <a:extLst>
            <a:ext uri="{FF2B5EF4-FFF2-40B4-BE49-F238E27FC236}">
              <a16:creationId xmlns:a16="http://schemas.microsoft.com/office/drawing/2014/main" id="{DE0BA334-6FE3-4F90-B3A8-B38B430B7C9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83" name="Text Box 1137">
          <a:extLst>
            <a:ext uri="{FF2B5EF4-FFF2-40B4-BE49-F238E27FC236}">
              <a16:creationId xmlns:a16="http://schemas.microsoft.com/office/drawing/2014/main" id="{CE7E27DA-71E6-401A-965B-54DBE4CC4E8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4" name="Text Box 1137">
          <a:extLst>
            <a:ext uri="{FF2B5EF4-FFF2-40B4-BE49-F238E27FC236}">
              <a16:creationId xmlns:a16="http://schemas.microsoft.com/office/drawing/2014/main" id="{F459AE90-B3AD-43B5-89B3-434419DED85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85" name="Text Box 1137">
          <a:extLst>
            <a:ext uri="{FF2B5EF4-FFF2-40B4-BE49-F238E27FC236}">
              <a16:creationId xmlns:a16="http://schemas.microsoft.com/office/drawing/2014/main" id="{73A2ED4B-70AC-4B89-8707-2AFCC157F53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6" name="Text Box 1137">
          <a:extLst>
            <a:ext uri="{FF2B5EF4-FFF2-40B4-BE49-F238E27FC236}">
              <a16:creationId xmlns:a16="http://schemas.microsoft.com/office/drawing/2014/main" id="{6E7BAA75-CB05-48B9-8382-2A57A6B7542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7" name="Text Box 1137">
          <a:extLst>
            <a:ext uri="{FF2B5EF4-FFF2-40B4-BE49-F238E27FC236}">
              <a16:creationId xmlns:a16="http://schemas.microsoft.com/office/drawing/2014/main" id="{78D95B0B-6E56-4026-95A1-E390660DD37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8" name="Text Box 1137">
          <a:extLst>
            <a:ext uri="{FF2B5EF4-FFF2-40B4-BE49-F238E27FC236}">
              <a16:creationId xmlns:a16="http://schemas.microsoft.com/office/drawing/2014/main" id="{E57E9C17-4911-4DB3-83B7-F7106874D3E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9" name="Text Box 1137">
          <a:extLst>
            <a:ext uri="{FF2B5EF4-FFF2-40B4-BE49-F238E27FC236}">
              <a16:creationId xmlns:a16="http://schemas.microsoft.com/office/drawing/2014/main" id="{036D09DC-41D7-4194-BD9C-EFC95E950A4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0" name="Text Box 1137">
          <a:extLst>
            <a:ext uri="{FF2B5EF4-FFF2-40B4-BE49-F238E27FC236}">
              <a16:creationId xmlns:a16="http://schemas.microsoft.com/office/drawing/2014/main" id="{CE577D07-0D00-4BDD-8F70-6A2472F1A90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1" name="Text Box 1137">
          <a:extLst>
            <a:ext uri="{FF2B5EF4-FFF2-40B4-BE49-F238E27FC236}">
              <a16:creationId xmlns:a16="http://schemas.microsoft.com/office/drawing/2014/main" id="{411B0F14-F34C-40B7-B80D-FCE7965E25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2" name="Text Box 1137">
          <a:extLst>
            <a:ext uri="{FF2B5EF4-FFF2-40B4-BE49-F238E27FC236}">
              <a16:creationId xmlns:a16="http://schemas.microsoft.com/office/drawing/2014/main" id="{D461D928-13B6-43FD-B23F-3EE9958A11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93" name="Text Box 1137">
          <a:extLst>
            <a:ext uri="{FF2B5EF4-FFF2-40B4-BE49-F238E27FC236}">
              <a16:creationId xmlns:a16="http://schemas.microsoft.com/office/drawing/2014/main" id="{59BF7D04-61B9-4476-BD4C-F07D337342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94" name="Text Box 1137">
          <a:extLst>
            <a:ext uri="{FF2B5EF4-FFF2-40B4-BE49-F238E27FC236}">
              <a16:creationId xmlns:a16="http://schemas.microsoft.com/office/drawing/2014/main" id="{B03A630F-2E6E-49B6-B678-578C857A788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5" name="Text Box 1137">
          <a:extLst>
            <a:ext uri="{FF2B5EF4-FFF2-40B4-BE49-F238E27FC236}">
              <a16:creationId xmlns:a16="http://schemas.microsoft.com/office/drawing/2014/main" id="{EC94C805-2BC9-40B9-9EC3-4EA09A44834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6" name="Text Box 1137">
          <a:extLst>
            <a:ext uri="{FF2B5EF4-FFF2-40B4-BE49-F238E27FC236}">
              <a16:creationId xmlns:a16="http://schemas.microsoft.com/office/drawing/2014/main" id="{529AADD1-ED0E-4034-B636-231B25DD785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7" name="Text Box 1137">
          <a:extLst>
            <a:ext uri="{FF2B5EF4-FFF2-40B4-BE49-F238E27FC236}">
              <a16:creationId xmlns:a16="http://schemas.microsoft.com/office/drawing/2014/main" id="{74A0FF83-6003-4DD9-86D0-85B9B105BE3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8" name="Text Box 1137">
          <a:extLst>
            <a:ext uri="{FF2B5EF4-FFF2-40B4-BE49-F238E27FC236}">
              <a16:creationId xmlns:a16="http://schemas.microsoft.com/office/drawing/2014/main" id="{79475B8D-B329-466A-9F2B-F83DD4226A1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9" name="Text Box 1137">
          <a:extLst>
            <a:ext uri="{FF2B5EF4-FFF2-40B4-BE49-F238E27FC236}">
              <a16:creationId xmlns:a16="http://schemas.microsoft.com/office/drawing/2014/main" id="{A7C96E5B-918D-4940-9662-46B5A6EC3EC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0" name="Text Box 1137">
          <a:extLst>
            <a:ext uri="{FF2B5EF4-FFF2-40B4-BE49-F238E27FC236}">
              <a16:creationId xmlns:a16="http://schemas.microsoft.com/office/drawing/2014/main" id="{DF99158F-EEE2-4B30-B700-5B8C1A0FB63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1" name="Text Box 1137">
          <a:extLst>
            <a:ext uri="{FF2B5EF4-FFF2-40B4-BE49-F238E27FC236}">
              <a16:creationId xmlns:a16="http://schemas.microsoft.com/office/drawing/2014/main" id="{CDF34CD2-5854-4B82-87E0-54C64BEA896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2" name="Text Box 1137">
          <a:extLst>
            <a:ext uri="{FF2B5EF4-FFF2-40B4-BE49-F238E27FC236}">
              <a16:creationId xmlns:a16="http://schemas.microsoft.com/office/drawing/2014/main" id="{E050CC07-3BA0-41DC-B485-EC0DD19108D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3" name="Text Box 1137">
          <a:extLst>
            <a:ext uri="{FF2B5EF4-FFF2-40B4-BE49-F238E27FC236}">
              <a16:creationId xmlns:a16="http://schemas.microsoft.com/office/drawing/2014/main" id="{197E9E99-1E23-48A8-8737-94910E47377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4" name="Text Box 1137">
          <a:extLst>
            <a:ext uri="{FF2B5EF4-FFF2-40B4-BE49-F238E27FC236}">
              <a16:creationId xmlns:a16="http://schemas.microsoft.com/office/drawing/2014/main" id="{227F3796-F1D5-4D68-9F14-1DAD050DC5D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5" name="Text Box 1137">
          <a:extLst>
            <a:ext uri="{FF2B5EF4-FFF2-40B4-BE49-F238E27FC236}">
              <a16:creationId xmlns:a16="http://schemas.microsoft.com/office/drawing/2014/main" id="{8EED5472-DCED-44B1-922B-2C5DF02FF64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6" name="Text Box 1137">
          <a:extLst>
            <a:ext uri="{FF2B5EF4-FFF2-40B4-BE49-F238E27FC236}">
              <a16:creationId xmlns:a16="http://schemas.microsoft.com/office/drawing/2014/main" id="{F648969C-5D71-489A-A527-6871EA65748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7" name="Text Box 1137">
          <a:extLst>
            <a:ext uri="{FF2B5EF4-FFF2-40B4-BE49-F238E27FC236}">
              <a16:creationId xmlns:a16="http://schemas.microsoft.com/office/drawing/2014/main" id="{5A5CBF70-2740-4364-8067-44243C780CD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08" name="Text Box 1137">
          <a:extLst>
            <a:ext uri="{FF2B5EF4-FFF2-40B4-BE49-F238E27FC236}">
              <a16:creationId xmlns:a16="http://schemas.microsoft.com/office/drawing/2014/main" id="{3861CC2E-C2B3-4E10-8F9E-89CC4415DC4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9" name="Text Box 1137">
          <a:extLst>
            <a:ext uri="{FF2B5EF4-FFF2-40B4-BE49-F238E27FC236}">
              <a16:creationId xmlns:a16="http://schemas.microsoft.com/office/drawing/2014/main" id="{DD93607B-7CB7-48E1-88E3-FFD5F6A4B5F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10" name="Text Box 1137">
          <a:extLst>
            <a:ext uri="{FF2B5EF4-FFF2-40B4-BE49-F238E27FC236}">
              <a16:creationId xmlns:a16="http://schemas.microsoft.com/office/drawing/2014/main" id="{EDCFBE4B-5EF6-4A8E-8148-9EEDCBC1D4E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11" name="Text Box 1137">
          <a:extLst>
            <a:ext uri="{FF2B5EF4-FFF2-40B4-BE49-F238E27FC236}">
              <a16:creationId xmlns:a16="http://schemas.microsoft.com/office/drawing/2014/main" id="{70C3BF1E-CA43-4D69-8FFD-2397EF7B46A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2" name="Text Box 1137">
          <a:extLst>
            <a:ext uri="{FF2B5EF4-FFF2-40B4-BE49-F238E27FC236}">
              <a16:creationId xmlns:a16="http://schemas.microsoft.com/office/drawing/2014/main" id="{9226F14E-138E-4941-A212-171131E6034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3" name="Text Box 1137">
          <a:extLst>
            <a:ext uri="{FF2B5EF4-FFF2-40B4-BE49-F238E27FC236}">
              <a16:creationId xmlns:a16="http://schemas.microsoft.com/office/drawing/2014/main" id="{5746C2FC-BE25-436F-9D44-24267FB76B9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4" name="Text Box 1137">
          <a:extLst>
            <a:ext uri="{FF2B5EF4-FFF2-40B4-BE49-F238E27FC236}">
              <a16:creationId xmlns:a16="http://schemas.microsoft.com/office/drawing/2014/main" id="{57FD7D44-57E4-4656-9F6F-BB42A8E208B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5" name="Text Box 1137">
          <a:extLst>
            <a:ext uri="{FF2B5EF4-FFF2-40B4-BE49-F238E27FC236}">
              <a16:creationId xmlns:a16="http://schemas.microsoft.com/office/drawing/2014/main" id="{FF988B07-791C-4832-8E2E-225D99A8EF3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6" name="Text Box 1137">
          <a:extLst>
            <a:ext uri="{FF2B5EF4-FFF2-40B4-BE49-F238E27FC236}">
              <a16:creationId xmlns:a16="http://schemas.microsoft.com/office/drawing/2014/main" id="{89D8A9D9-3D79-4F00-BA59-5BE707070B8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7" name="Text Box 1137">
          <a:extLst>
            <a:ext uri="{FF2B5EF4-FFF2-40B4-BE49-F238E27FC236}">
              <a16:creationId xmlns:a16="http://schemas.microsoft.com/office/drawing/2014/main" id="{0845D8DE-C9B8-4AD4-BBEA-E3826201AB0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8" name="Text Box 1137">
          <a:extLst>
            <a:ext uri="{FF2B5EF4-FFF2-40B4-BE49-F238E27FC236}">
              <a16:creationId xmlns:a16="http://schemas.microsoft.com/office/drawing/2014/main" id="{DC935491-FE52-43FE-81F4-738ABDAAABB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19" name="Text Box 1137">
          <a:extLst>
            <a:ext uri="{FF2B5EF4-FFF2-40B4-BE49-F238E27FC236}">
              <a16:creationId xmlns:a16="http://schemas.microsoft.com/office/drawing/2014/main" id="{2B6721E3-94CA-4981-92FC-F88A1659081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0" name="Text Box 1137">
          <a:extLst>
            <a:ext uri="{FF2B5EF4-FFF2-40B4-BE49-F238E27FC236}">
              <a16:creationId xmlns:a16="http://schemas.microsoft.com/office/drawing/2014/main" id="{A9FD9291-CF37-4B8F-A988-DE06988944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1" name="Text Box 1137">
          <a:extLst>
            <a:ext uri="{FF2B5EF4-FFF2-40B4-BE49-F238E27FC236}">
              <a16:creationId xmlns:a16="http://schemas.microsoft.com/office/drawing/2014/main" id="{F9265D4C-62BB-4E04-AD68-2959F483D38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2" name="Text Box 1137">
          <a:extLst>
            <a:ext uri="{FF2B5EF4-FFF2-40B4-BE49-F238E27FC236}">
              <a16:creationId xmlns:a16="http://schemas.microsoft.com/office/drawing/2014/main" id="{64109315-3F1D-49F7-8C07-CADFFFD759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3" name="Text Box 1137">
          <a:extLst>
            <a:ext uri="{FF2B5EF4-FFF2-40B4-BE49-F238E27FC236}">
              <a16:creationId xmlns:a16="http://schemas.microsoft.com/office/drawing/2014/main" id="{5EF4EC04-6561-48FD-907C-CC2F32FAF95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4" name="Text Box 1137">
          <a:extLst>
            <a:ext uri="{FF2B5EF4-FFF2-40B4-BE49-F238E27FC236}">
              <a16:creationId xmlns:a16="http://schemas.microsoft.com/office/drawing/2014/main" id="{564A6348-3FB8-4EE9-8C38-08122567CD8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5" name="Text Box 1137">
          <a:extLst>
            <a:ext uri="{FF2B5EF4-FFF2-40B4-BE49-F238E27FC236}">
              <a16:creationId xmlns:a16="http://schemas.microsoft.com/office/drawing/2014/main" id="{0A56AFF0-A369-44ED-8E7B-1A59ADAEBE7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6" name="Text Box 1137">
          <a:extLst>
            <a:ext uri="{FF2B5EF4-FFF2-40B4-BE49-F238E27FC236}">
              <a16:creationId xmlns:a16="http://schemas.microsoft.com/office/drawing/2014/main" id="{5F0DB82A-88CA-4B87-99CC-66C3A15D4D3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7" name="Text Box 1137">
          <a:extLst>
            <a:ext uri="{FF2B5EF4-FFF2-40B4-BE49-F238E27FC236}">
              <a16:creationId xmlns:a16="http://schemas.microsoft.com/office/drawing/2014/main" id="{A145BCDC-17D9-4F32-AA30-D51BEFB67AA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28" name="Text Box 1137">
          <a:extLst>
            <a:ext uri="{FF2B5EF4-FFF2-40B4-BE49-F238E27FC236}">
              <a16:creationId xmlns:a16="http://schemas.microsoft.com/office/drawing/2014/main" id="{0D9763E2-B24B-478A-9BDB-ABA73EA9D31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29" name="Text Box 1137">
          <a:extLst>
            <a:ext uri="{FF2B5EF4-FFF2-40B4-BE49-F238E27FC236}">
              <a16:creationId xmlns:a16="http://schemas.microsoft.com/office/drawing/2014/main" id="{D7420F47-5A95-4A4E-80E9-D443CCA926C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0" name="Text Box 1137">
          <a:extLst>
            <a:ext uri="{FF2B5EF4-FFF2-40B4-BE49-F238E27FC236}">
              <a16:creationId xmlns:a16="http://schemas.microsoft.com/office/drawing/2014/main" id="{5126045A-D31E-48EA-8AD6-1C101D26C51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1" name="Text Box 1137">
          <a:extLst>
            <a:ext uri="{FF2B5EF4-FFF2-40B4-BE49-F238E27FC236}">
              <a16:creationId xmlns:a16="http://schemas.microsoft.com/office/drawing/2014/main" id="{A81E9DD0-1C5F-4A8D-BE94-F84E4A1A210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2" name="Text Box 1137">
          <a:extLst>
            <a:ext uri="{FF2B5EF4-FFF2-40B4-BE49-F238E27FC236}">
              <a16:creationId xmlns:a16="http://schemas.microsoft.com/office/drawing/2014/main" id="{8D182E54-DFB0-4017-9D11-C60C2EBD699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3" name="Text Box 1137">
          <a:extLst>
            <a:ext uri="{FF2B5EF4-FFF2-40B4-BE49-F238E27FC236}">
              <a16:creationId xmlns:a16="http://schemas.microsoft.com/office/drawing/2014/main" id="{EE4F55DD-3649-47F4-AB5A-E0BE3F608B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4" name="Text Box 1137">
          <a:extLst>
            <a:ext uri="{FF2B5EF4-FFF2-40B4-BE49-F238E27FC236}">
              <a16:creationId xmlns:a16="http://schemas.microsoft.com/office/drawing/2014/main" id="{91446014-2AF4-4A0C-B642-9740486D0F4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5" name="Text Box 1137">
          <a:extLst>
            <a:ext uri="{FF2B5EF4-FFF2-40B4-BE49-F238E27FC236}">
              <a16:creationId xmlns:a16="http://schemas.microsoft.com/office/drawing/2014/main" id="{C49E62F1-FD81-457D-89A6-1B6805624B4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6" name="Text Box 1137">
          <a:extLst>
            <a:ext uri="{FF2B5EF4-FFF2-40B4-BE49-F238E27FC236}">
              <a16:creationId xmlns:a16="http://schemas.microsoft.com/office/drawing/2014/main" id="{35FE56C6-B130-4AAA-86B2-4D09BE269E3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7" name="Text Box 1137">
          <a:extLst>
            <a:ext uri="{FF2B5EF4-FFF2-40B4-BE49-F238E27FC236}">
              <a16:creationId xmlns:a16="http://schemas.microsoft.com/office/drawing/2014/main" id="{29F0C281-6864-4AC2-AAAC-1B3207B2155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38" name="Text Box 1137">
          <a:extLst>
            <a:ext uri="{FF2B5EF4-FFF2-40B4-BE49-F238E27FC236}">
              <a16:creationId xmlns:a16="http://schemas.microsoft.com/office/drawing/2014/main" id="{E76DDC4F-CCE9-46A3-B3D0-7F6C57C2B95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9" name="Text Box 1137">
          <a:extLst>
            <a:ext uri="{FF2B5EF4-FFF2-40B4-BE49-F238E27FC236}">
              <a16:creationId xmlns:a16="http://schemas.microsoft.com/office/drawing/2014/main" id="{2CD4DE2C-84B2-4E59-9D47-5D3FF0389A3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0" name="Text Box 1137">
          <a:extLst>
            <a:ext uri="{FF2B5EF4-FFF2-40B4-BE49-F238E27FC236}">
              <a16:creationId xmlns:a16="http://schemas.microsoft.com/office/drawing/2014/main" id="{10D0A5D5-3100-4E3C-BE36-C50C5F932DB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41" name="Text Box 1137">
          <a:extLst>
            <a:ext uri="{FF2B5EF4-FFF2-40B4-BE49-F238E27FC236}">
              <a16:creationId xmlns:a16="http://schemas.microsoft.com/office/drawing/2014/main" id="{65628ADD-7156-489C-BD92-07F4C6B433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2" name="Text Box 1137">
          <a:extLst>
            <a:ext uri="{FF2B5EF4-FFF2-40B4-BE49-F238E27FC236}">
              <a16:creationId xmlns:a16="http://schemas.microsoft.com/office/drawing/2014/main" id="{D142DE63-9852-43F6-96B9-49DE166B326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3" name="Text Box 1137">
          <a:extLst>
            <a:ext uri="{FF2B5EF4-FFF2-40B4-BE49-F238E27FC236}">
              <a16:creationId xmlns:a16="http://schemas.microsoft.com/office/drawing/2014/main" id="{F09E5CAC-B378-401B-9B54-9ECC18C0F14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4" name="Text Box 1137">
          <a:extLst>
            <a:ext uri="{FF2B5EF4-FFF2-40B4-BE49-F238E27FC236}">
              <a16:creationId xmlns:a16="http://schemas.microsoft.com/office/drawing/2014/main" id="{22BECE84-AE1D-4EC5-AC72-78BB95A15E8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5" name="Text Box 1137">
          <a:extLst>
            <a:ext uri="{FF2B5EF4-FFF2-40B4-BE49-F238E27FC236}">
              <a16:creationId xmlns:a16="http://schemas.microsoft.com/office/drawing/2014/main" id="{298F3429-95F2-4578-AEAB-1B11483CDA2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6" name="Text Box 1137">
          <a:extLst>
            <a:ext uri="{FF2B5EF4-FFF2-40B4-BE49-F238E27FC236}">
              <a16:creationId xmlns:a16="http://schemas.microsoft.com/office/drawing/2014/main" id="{9DA95A8C-FF12-4337-8B3C-E09B01F2A18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47" name="Text Box 1137">
          <a:extLst>
            <a:ext uri="{FF2B5EF4-FFF2-40B4-BE49-F238E27FC236}">
              <a16:creationId xmlns:a16="http://schemas.microsoft.com/office/drawing/2014/main" id="{A9AE7E35-DB47-49AA-A5BA-D31AD14B07B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8" name="Text Box 1137">
          <a:extLst>
            <a:ext uri="{FF2B5EF4-FFF2-40B4-BE49-F238E27FC236}">
              <a16:creationId xmlns:a16="http://schemas.microsoft.com/office/drawing/2014/main" id="{96B46C0D-7481-4315-BAB4-EF29942D310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9" name="Text Box 1137">
          <a:extLst>
            <a:ext uri="{FF2B5EF4-FFF2-40B4-BE49-F238E27FC236}">
              <a16:creationId xmlns:a16="http://schemas.microsoft.com/office/drawing/2014/main" id="{D4DD956C-8049-421E-8924-7D67B8A4BCF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50" name="Text Box 1137">
          <a:extLst>
            <a:ext uri="{FF2B5EF4-FFF2-40B4-BE49-F238E27FC236}">
              <a16:creationId xmlns:a16="http://schemas.microsoft.com/office/drawing/2014/main" id="{B57F7E50-4BA0-4F32-A405-1B75905903A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1" name="Text Box 1137">
          <a:extLst>
            <a:ext uri="{FF2B5EF4-FFF2-40B4-BE49-F238E27FC236}">
              <a16:creationId xmlns:a16="http://schemas.microsoft.com/office/drawing/2014/main" id="{3CCF266B-0667-483E-B98D-FDF06F28E5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2" name="Text Box 1137">
          <a:extLst>
            <a:ext uri="{FF2B5EF4-FFF2-40B4-BE49-F238E27FC236}">
              <a16:creationId xmlns:a16="http://schemas.microsoft.com/office/drawing/2014/main" id="{350D9791-BE78-48B1-968B-82CA7E1CF3B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3" name="Text Box 1137">
          <a:extLst>
            <a:ext uri="{FF2B5EF4-FFF2-40B4-BE49-F238E27FC236}">
              <a16:creationId xmlns:a16="http://schemas.microsoft.com/office/drawing/2014/main" id="{1D4305C9-91F6-4399-BA88-2F613356AF3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4" name="Text Box 1137">
          <a:extLst>
            <a:ext uri="{FF2B5EF4-FFF2-40B4-BE49-F238E27FC236}">
              <a16:creationId xmlns:a16="http://schemas.microsoft.com/office/drawing/2014/main" id="{32439F1E-729E-4140-AA65-9C93D0111CC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5" name="Text Box 1137">
          <a:extLst>
            <a:ext uri="{FF2B5EF4-FFF2-40B4-BE49-F238E27FC236}">
              <a16:creationId xmlns:a16="http://schemas.microsoft.com/office/drawing/2014/main" id="{A714D0A0-97DC-47FF-BFDE-968D86FD470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6" name="Text Box 1137">
          <a:extLst>
            <a:ext uri="{FF2B5EF4-FFF2-40B4-BE49-F238E27FC236}">
              <a16:creationId xmlns:a16="http://schemas.microsoft.com/office/drawing/2014/main" id="{1089C3FB-E9DD-4478-B1EC-3E11C9EA367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7" name="Text Box 1137">
          <a:extLst>
            <a:ext uri="{FF2B5EF4-FFF2-40B4-BE49-F238E27FC236}">
              <a16:creationId xmlns:a16="http://schemas.microsoft.com/office/drawing/2014/main" id="{90F5AF30-6298-465B-B3E6-EEEBE3558B8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8" name="Text Box 1137">
          <a:extLst>
            <a:ext uri="{FF2B5EF4-FFF2-40B4-BE49-F238E27FC236}">
              <a16:creationId xmlns:a16="http://schemas.microsoft.com/office/drawing/2014/main" id="{C1047BAA-3C7C-489A-87E5-73B6C386E54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9" name="Text Box 1137">
          <a:extLst>
            <a:ext uri="{FF2B5EF4-FFF2-40B4-BE49-F238E27FC236}">
              <a16:creationId xmlns:a16="http://schemas.microsoft.com/office/drawing/2014/main" id="{7B3A2DCE-9A13-457B-8737-2FC5660DB5D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0" name="Text Box 1137">
          <a:extLst>
            <a:ext uri="{FF2B5EF4-FFF2-40B4-BE49-F238E27FC236}">
              <a16:creationId xmlns:a16="http://schemas.microsoft.com/office/drawing/2014/main" id="{42B1D4A6-8544-433C-AF77-B2CCAFBFFDF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1" name="Text Box 1137">
          <a:extLst>
            <a:ext uri="{FF2B5EF4-FFF2-40B4-BE49-F238E27FC236}">
              <a16:creationId xmlns:a16="http://schemas.microsoft.com/office/drawing/2014/main" id="{C79E95B4-1672-481F-98A4-AD45BB390C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2" name="Text Box 1137">
          <a:extLst>
            <a:ext uri="{FF2B5EF4-FFF2-40B4-BE49-F238E27FC236}">
              <a16:creationId xmlns:a16="http://schemas.microsoft.com/office/drawing/2014/main" id="{8C20FD29-6351-4B43-92DC-7E899E46FB9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3" name="Text Box 1137">
          <a:extLst>
            <a:ext uri="{FF2B5EF4-FFF2-40B4-BE49-F238E27FC236}">
              <a16:creationId xmlns:a16="http://schemas.microsoft.com/office/drawing/2014/main" id="{2F35CE12-11DB-4E34-B4AE-B879CE1EF64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4" name="Text Box 1137">
          <a:extLst>
            <a:ext uri="{FF2B5EF4-FFF2-40B4-BE49-F238E27FC236}">
              <a16:creationId xmlns:a16="http://schemas.microsoft.com/office/drawing/2014/main" id="{224DDEEA-2647-49CA-B5C0-B295A49A57A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5" name="Text Box 1137">
          <a:extLst>
            <a:ext uri="{FF2B5EF4-FFF2-40B4-BE49-F238E27FC236}">
              <a16:creationId xmlns:a16="http://schemas.microsoft.com/office/drawing/2014/main" id="{B44D35AA-EDD5-43C6-BDE7-ACD8FD0E08E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6" name="Text Box 1137">
          <a:extLst>
            <a:ext uri="{FF2B5EF4-FFF2-40B4-BE49-F238E27FC236}">
              <a16:creationId xmlns:a16="http://schemas.microsoft.com/office/drawing/2014/main" id="{6BF509DC-847F-4276-BD3D-C4F44CE6C9F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7" name="Text Box 1137">
          <a:extLst>
            <a:ext uri="{FF2B5EF4-FFF2-40B4-BE49-F238E27FC236}">
              <a16:creationId xmlns:a16="http://schemas.microsoft.com/office/drawing/2014/main" id="{CB4A1A08-B9A9-4026-8B3E-7CD7EC3E99D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8" name="Text Box 1137">
          <a:extLst>
            <a:ext uri="{FF2B5EF4-FFF2-40B4-BE49-F238E27FC236}">
              <a16:creationId xmlns:a16="http://schemas.microsoft.com/office/drawing/2014/main" id="{1D460BCA-8B94-4CD3-AB16-405461C59C5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69" name="Text Box 1137">
          <a:extLst>
            <a:ext uri="{FF2B5EF4-FFF2-40B4-BE49-F238E27FC236}">
              <a16:creationId xmlns:a16="http://schemas.microsoft.com/office/drawing/2014/main" id="{A55DE879-1D7B-48E5-895F-FD3F730AF9B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0" name="Text Box 1137">
          <a:extLst>
            <a:ext uri="{FF2B5EF4-FFF2-40B4-BE49-F238E27FC236}">
              <a16:creationId xmlns:a16="http://schemas.microsoft.com/office/drawing/2014/main" id="{599AF1BB-2EE5-449C-9CEA-7EEBB15B647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1" name="Text Box 1137">
          <a:extLst>
            <a:ext uri="{FF2B5EF4-FFF2-40B4-BE49-F238E27FC236}">
              <a16:creationId xmlns:a16="http://schemas.microsoft.com/office/drawing/2014/main" id="{8A30C6C4-8F03-4543-81F1-DE747DB8E93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2" name="Text Box 1137">
          <a:extLst>
            <a:ext uri="{FF2B5EF4-FFF2-40B4-BE49-F238E27FC236}">
              <a16:creationId xmlns:a16="http://schemas.microsoft.com/office/drawing/2014/main" id="{E87A15BD-9B09-40D8-B5C8-F7C0B4CEAF0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3" name="Text Box 1137">
          <a:extLst>
            <a:ext uri="{FF2B5EF4-FFF2-40B4-BE49-F238E27FC236}">
              <a16:creationId xmlns:a16="http://schemas.microsoft.com/office/drawing/2014/main" id="{CE99A3FB-C06C-4839-A85C-84358E71138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4" name="Text Box 1137">
          <a:extLst>
            <a:ext uri="{FF2B5EF4-FFF2-40B4-BE49-F238E27FC236}">
              <a16:creationId xmlns:a16="http://schemas.microsoft.com/office/drawing/2014/main" id="{06556549-49B3-4178-A696-62BAF021135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5" name="Text Box 1137">
          <a:extLst>
            <a:ext uri="{FF2B5EF4-FFF2-40B4-BE49-F238E27FC236}">
              <a16:creationId xmlns:a16="http://schemas.microsoft.com/office/drawing/2014/main" id="{F2F427DF-FA46-4453-93A3-8532C0AA46C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6" name="Text Box 1137">
          <a:extLst>
            <a:ext uri="{FF2B5EF4-FFF2-40B4-BE49-F238E27FC236}">
              <a16:creationId xmlns:a16="http://schemas.microsoft.com/office/drawing/2014/main" id="{830509C8-A3D1-4ED5-AD9F-C5156375615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7" name="Text Box 1137">
          <a:extLst>
            <a:ext uri="{FF2B5EF4-FFF2-40B4-BE49-F238E27FC236}">
              <a16:creationId xmlns:a16="http://schemas.microsoft.com/office/drawing/2014/main" id="{D3A330EB-9636-488F-B4BA-5F2E247A400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8" name="Text Box 1137">
          <a:extLst>
            <a:ext uri="{FF2B5EF4-FFF2-40B4-BE49-F238E27FC236}">
              <a16:creationId xmlns:a16="http://schemas.microsoft.com/office/drawing/2014/main" id="{4F4B3B24-0EFE-41F4-90E6-3E19F74829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79" name="Text Box 1137">
          <a:extLst>
            <a:ext uri="{FF2B5EF4-FFF2-40B4-BE49-F238E27FC236}">
              <a16:creationId xmlns:a16="http://schemas.microsoft.com/office/drawing/2014/main" id="{056BECAB-95AA-4989-86F7-B39A5DEC997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0" name="Text Box 1137">
          <a:extLst>
            <a:ext uri="{FF2B5EF4-FFF2-40B4-BE49-F238E27FC236}">
              <a16:creationId xmlns:a16="http://schemas.microsoft.com/office/drawing/2014/main" id="{8928CD98-100A-4143-9627-A9C379547F2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1" name="Text Box 1137">
          <a:extLst>
            <a:ext uri="{FF2B5EF4-FFF2-40B4-BE49-F238E27FC236}">
              <a16:creationId xmlns:a16="http://schemas.microsoft.com/office/drawing/2014/main" id="{00F08B2C-6AB4-4C56-82AE-3CAAF92EAF0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82" name="Text Box 1137">
          <a:extLst>
            <a:ext uri="{FF2B5EF4-FFF2-40B4-BE49-F238E27FC236}">
              <a16:creationId xmlns:a16="http://schemas.microsoft.com/office/drawing/2014/main" id="{7495ABCA-2E44-4693-B566-20FACD19474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3" name="Text Box 1137">
          <a:extLst>
            <a:ext uri="{FF2B5EF4-FFF2-40B4-BE49-F238E27FC236}">
              <a16:creationId xmlns:a16="http://schemas.microsoft.com/office/drawing/2014/main" id="{D2735286-6712-4628-9898-7DF95EC1A5D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4" name="Text Box 1137">
          <a:extLst>
            <a:ext uri="{FF2B5EF4-FFF2-40B4-BE49-F238E27FC236}">
              <a16:creationId xmlns:a16="http://schemas.microsoft.com/office/drawing/2014/main" id="{8E3BF2EF-2D6B-4E91-8382-7BD8372F87A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5" name="Text Box 1137">
          <a:extLst>
            <a:ext uri="{FF2B5EF4-FFF2-40B4-BE49-F238E27FC236}">
              <a16:creationId xmlns:a16="http://schemas.microsoft.com/office/drawing/2014/main" id="{6F410BF3-1563-4EDD-B58A-4DCBFCD8368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6" name="Text Box 1137">
          <a:extLst>
            <a:ext uri="{FF2B5EF4-FFF2-40B4-BE49-F238E27FC236}">
              <a16:creationId xmlns:a16="http://schemas.microsoft.com/office/drawing/2014/main" id="{F6C0016E-CDC0-4B12-BBFD-F547E5581CE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7" name="Text Box 1137">
          <a:extLst>
            <a:ext uri="{FF2B5EF4-FFF2-40B4-BE49-F238E27FC236}">
              <a16:creationId xmlns:a16="http://schemas.microsoft.com/office/drawing/2014/main" id="{7CBD5D7C-5B0F-4594-AAD8-F26AEED88DB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88" name="Text Box 1137">
          <a:extLst>
            <a:ext uri="{FF2B5EF4-FFF2-40B4-BE49-F238E27FC236}">
              <a16:creationId xmlns:a16="http://schemas.microsoft.com/office/drawing/2014/main" id="{850256B7-9CB0-4298-8D7A-3C08F16DF40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9" name="Text Box 1137">
          <a:extLst>
            <a:ext uri="{FF2B5EF4-FFF2-40B4-BE49-F238E27FC236}">
              <a16:creationId xmlns:a16="http://schemas.microsoft.com/office/drawing/2014/main" id="{9FE11C6D-9EFD-4E2B-94A3-5B17CF924B0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0" name="Text Box 1137">
          <a:extLst>
            <a:ext uri="{FF2B5EF4-FFF2-40B4-BE49-F238E27FC236}">
              <a16:creationId xmlns:a16="http://schemas.microsoft.com/office/drawing/2014/main" id="{5ECCB656-925B-4529-A1E6-068C0E25183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91" name="Text Box 1137">
          <a:extLst>
            <a:ext uri="{FF2B5EF4-FFF2-40B4-BE49-F238E27FC236}">
              <a16:creationId xmlns:a16="http://schemas.microsoft.com/office/drawing/2014/main" id="{C90CF1BA-DAA4-4F29-980B-D1AEACA9609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2" name="Text Box 1137">
          <a:extLst>
            <a:ext uri="{FF2B5EF4-FFF2-40B4-BE49-F238E27FC236}">
              <a16:creationId xmlns:a16="http://schemas.microsoft.com/office/drawing/2014/main" id="{778D4DCB-83FB-48D1-92FF-E7D3C09462B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3" name="Text Box 1137">
          <a:extLst>
            <a:ext uri="{FF2B5EF4-FFF2-40B4-BE49-F238E27FC236}">
              <a16:creationId xmlns:a16="http://schemas.microsoft.com/office/drawing/2014/main" id="{F2642AA6-AF12-4283-B487-F481DE7DCC6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4" name="Text Box 1137">
          <a:extLst>
            <a:ext uri="{FF2B5EF4-FFF2-40B4-BE49-F238E27FC236}">
              <a16:creationId xmlns:a16="http://schemas.microsoft.com/office/drawing/2014/main" id="{8467A398-D7E6-4EED-A174-4F9570DB9DB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5" name="Text Box 1137">
          <a:extLst>
            <a:ext uri="{FF2B5EF4-FFF2-40B4-BE49-F238E27FC236}">
              <a16:creationId xmlns:a16="http://schemas.microsoft.com/office/drawing/2014/main" id="{287D0CBD-1EF3-499D-87FC-9F20B9E43D7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6" name="Text Box 1137">
          <a:extLst>
            <a:ext uri="{FF2B5EF4-FFF2-40B4-BE49-F238E27FC236}">
              <a16:creationId xmlns:a16="http://schemas.microsoft.com/office/drawing/2014/main" id="{9C318405-DC73-485D-BAF3-80CADECC001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7" name="Text Box 1137">
          <a:extLst>
            <a:ext uri="{FF2B5EF4-FFF2-40B4-BE49-F238E27FC236}">
              <a16:creationId xmlns:a16="http://schemas.microsoft.com/office/drawing/2014/main" id="{80E89268-051C-4CE5-B327-735252EE9C8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8" name="Text Box 1137">
          <a:extLst>
            <a:ext uri="{FF2B5EF4-FFF2-40B4-BE49-F238E27FC236}">
              <a16:creationId xmlns:a16="http://schemas.microsoft.com/office/drawing/2014/main" id="{0B7A81A6-1A6E-4CC8-AEF5-EF44593DAB7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9" name="Text Box 1137">
          <a:extLst>
            <a:ext uri="{FF2B5EF4-FFF2-40B4-BE49-F238E27FC236}">
              <a16:creationId xmlns:a16="http://schemas.microsoft.com/office/drawing/2014/main" id="{851B32CF-B017-4629-9E48-9964559E226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0" name="Text Box 1137">
          <a:extLst>
            <a:ext uri="{FF2B5EF4-FFF2-40B4-BE49-F238E27FC236}">
              <a16:creationId xmlns:a16="http://schemas.microsoft.com/office/drawing/2014/main" id="{6AA989D2-B78A-46B9-A881-4B27C5333BF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1" name="Text Box 1137">
          <a:extLst>
            <a:ext uri="{FF2B5EF4-FFF2-40B4-BE49-F238E27FC236}">
              <a16:creationId xmlns:a16="http://schemas.microsoft.com/office/drawing/2014/main" id="{09AE8DC8-37E2-48F6-B4B0-7C786E2EB93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2" name="Text Box 1137">
          <a:extLst>
            <a:ext uri="{FF2B5EF4-FFF2-40B4-BE49-F238E27FC236}">
              <a16:creationId xmlns:a16="http://schemas.microsoft.com/office/drawing/2014/main" id="{56755595-2CAE-470B-BACE-53D8D37FDDC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3" name="Text Box 1137">
          <a:extLst>
            <a:ext uri="{FF2B5EF4-FFF2-40B4-BE49-F238E27FC236}">
              <a16:creationId xmlns:a16="http://schemas.microsoft.com/office/drawing/2014/main" id="{3B899449-B63C-4C96-B436-7C1C2862FEE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4" name="Text Box 1137">
          <a:extLst>
            <a:ext uri="{FF2B5EF4-FFF2-40B4-BE49-F238E27FC236}">
              <a16:creationId xmlns:a16="http://schemas.microsoft.com/office/drawing/2014/main" id="{D6FD241C-110A-45B0-AEE5-99938542BE5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5" name="Text Box 1137">
          <a:extLst>
            <a:ext uri="{FF2B5EF4-FFF2-40B4-BE49-F238E27FC236}">
              <a16:creationId xmlns:a16="http://schemas.microsoft.com/office/drawing/2014/main" id="{313C03FA-59C4-49C3-97DA-4C76F6D737E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6" name="Text Box 1137">
          <a:extLst>
            <a:ext uri="{FF2B5EF4-FFF2-40B4-BE49-F238E27FC236}">
              <a16:creationId xmlns:a16="http://schemas.microsoft.com/office/drawing/2014/main" id="{C6BDE2EE-AE47-4F9B-95E7-6502214B388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507" name="Text Box 1137">
          <a:extLst>
            <a:ext uri="{FF2B5EF4-FFF2-40B4-BE49-F238E27FC236}">
              <a16:creationId xmlns:a16="http://schemas.microsoft.com/office/drawing/2014/main" id="{77473BDE-EACE-47DA-92C4-959810BD1D4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8" name="Text Box 1137">
          <a:extLst>
            <a:ext uri="{FF2B5EF4-FFF2-40B4-BE49-F238E27FC236}">
              <a16:creationId xmlns:a16="http://schemas.microsoft.com/office/drawing/2014/main" id="{C233A9AA-4E6D-4B87-AE9F-7EC00B36CF8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9" name="Text Box 1137">
          <a:extLst>
            <a:ext uri="{FF2B5EF4-FFF2-40B4-BE49-F238E27FC236}">
              <a16:creationId xmlns:a16="http://schemas.microsoft.com/office/drawing/2014/main" id="{70FA01F0-3C79-48B0-9D6E-B044EBE95F8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510" name="Text Box 1137">
          <a:extLst>
            <a:ext uri="{FF2B5EF4-FFF2-40B4-BE49-F238E27FC236}">
              <a16:creationId xmlns:a16="http://schemas.microsoft.com/office/drawing/2014/main" id="{46E19143-7F6A-46B4-A400-66B2E054E71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11" name="Text Box 1137">
          <a:extLst>
            <a:ext uri="{FF2B5EF4-FFF2-40B4-BE49-F238E27FC236}">
              <a16:creationId xmlns:a16="http://schemas.microsoft.com/office/drawing/2014/main" id="{28D68601-4BC7-45F0-B649-A682A816A82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12" name="Text Box 1137">
          <a:extLst>
            <a:ext uri="{FF2B5EF4-FFF2-40B4-BE49-F238E27FC236}">
              <a16:creationId xmlns:a16="http://schemas.microsoft.com/office/drawing/2014/main" id="{649AED5D-4795-4DC8-BFBC-D8123B69D9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13" name="Text Box 1137">
          <a:extLst>
            <a:ext uri="{FF2B5EF4-FFF2-40B4-BE49-F238E27FC236}">
              <a16:creationId xmlns:a16="http://schemas.microsoft.com/office/drawing/2014/main" id="{EADEDBD1-0546-4E4F-B5E8-A1BB1C0DF33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4" name="Text Box 1137">
          <a:extLst>
            <a:ext uri="{FF2B5EF4-FFF2-40B4-BE49-F238E27FC236}">
              <a16:creationId xmlns:a16="http://schemas.microsoft.com/office/drawing/2014/main" id="{811DED41-B50E-416A-A7C7-3875901E23A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5" name="Text Box 1137">
          <a:extLst>
            <a:ext uri="{FF2B5EF4-FFF2-40B4-BE49-F238E27FC236}">
              <a16:creationId xmlns:a16="http://schemas.microsoft.com/office/drawing/2014/main" id="{F2A8A448-EDCD-4DE9-BB87-423DE727F78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6" name="Text Box 1137">
          <a:extLst>
            <a:ext uri="{FF2B5EF4-FFF2-40B4-BE49-F238E27FC236}">
              <a16:creationId xmlns:a16="http://schemas.microsoft.com/office/drawing/2014/main" id="{2E38EDD7-24D4-432A-B43B-F665FB86B48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7" name="Text Box 1137">
          <a:extLst>
            <a:ext uri="{FF2B5EF4-FFF2-40B4-BE49-F238E27FC236}">
              <a16:creationId xmlns:a16="http://schemas.microsoft.com/office/drawing/2014/main" id="{1C65DCF8-1297-4658-BC8E-A67051A75B6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8" name="Text Box 1137">
          <a:extLst>
            <a:ext uri="{FF2B5EF4-FFF2-40B4-BE49-F238E27FC236}">
              <a16:creationId xmlns:a16="http://schemas.microsoft.com/office/drawing/2014/main" id="{3CCBBCFD-9233-4436-A274-8DB87B81B52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9" name="Text Box 1137">
          <a:extLst>
            <a:ext uri="{FF2B5EF4-FFF2-40B4-BE49-F238E27FC236}">
              <a16:creationId xmlns:a16="http://schemas.microsoft.com/office/drawing/2014/main" id="{EF2E7351-BEA8-4781-A09C-57C95062F9C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0" name="Text Box 1137">
          <a:extLst>
            <a:ext uri="{FF2B5EF4-FFF2-40B4-BE49-F238E27FC236}">
              <a16:creationId xmlns:a16="http://schemas.microsoft.com/office/drawing/2014/main" id="{CE798EB3-6307-40CB-9002-F0F83123BEC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1" name="Text Box 1137">
          <a:extLst>
            <a:ext uri="{FF2B5EF4-FFF2-40B4-BE49-F238E27FC236}">
              <a16:creationId xmlns:a16="http://schemas.microsoft.com/office/drawing/2014/main" id="{94186F03-8402-4864-B490-C563B4B1969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2" name="Text Box 1137">
          <a:extLst>
            <a:ext uri="{FF2B5EF4-FFF2-40B4-BE49-F238E27FC236}">
              <a16:creationId xmlns:a16="http://schemas.microsoft.com/office/drawing/2014/main" id="{8E28B528-DDF4-4EB6-AC2A-3BE0334F4D0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23" name="Text Box 1137">
          <a:extLst>
            <a:ext uri="{FF2B5EF4-FFF2-40B4-BE49-F238E27FC236}">
              <a16:creationId xmlns:a16="http://schemas.microsoft.com/office/drawing/2014/main" id="{E4875F55-5FCF-4C60-AC5E-2204ED7A2DC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4" name="Text Box 1137">
          <a:extLst>
            <a:ext uri="{FF2B5EF4-FFF2-40B4-BE49-F238E27FC236}">
              <a16:creationId xmlns:a16="http://schemas.microsoft.com/office/drawing/2014/main" id="{72B22A3F-F77A-474B-B1F7-13491D88222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5" name="Text Box 1137">
          <a:extLst>
            <a:ext uri="{FF2B5EF4-FFF2-40B4-BE49-F238E27FC236}">
              <a16:creationId xmlns:a16="http://schemas.microsoft.com/office/drawing/2014/main" id="{30C83B32-0571-41CA-9DB5-49CB3CCEC20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26" name="Text Box 1137">
          <a:extLst>
            <a:ext uri="{FF2B5EF4-FFF2-40B4-BE49-F238E27FC236}">
              <a16:creationId xmlns:a16="http://schemas.microsoft.com/office/drawing/2014/main" id="{B1038A55-56A6-43BE-8F8E-8FB370D3CCC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7" name="Text Box 1137">
          <a:extLst>
            <a:ext uri="{FF2B5EF4-FFF2-40B4-BE49-F238E27FC236}">
              <a16:creationId xmlns:a16="http://schemas.microsoft.com/office/drawing/2014/main" id="{F212C11B-AE4C-4694-B08A-A668CD64F0E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8" name="Text Box 1137">
          <a:extLst>
            <a:ext uri="{FF2B5EF4-FFF2-40B4-BE49-F238E27FC236}">
              <a16:creationId xmlns:a16="http://schemas.microsoft.com/office/drawing/2014/main" id="{1810F0E0-C10F-4501-B806-96729D40317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9" name="Text Box 1137">
          <a:extLst>
            <a:ext uri="{FF2B5EF4-FFF2-40B4-BE49-F238E27FC236}">
              <a16:creationId xmlns:a16="http://schemas.microsoft.com/office/drawing/2014/main" id="{D7560EB8-BB3E-4F36-B748-7994FE04A1F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0" name="Text Box 1137">
          <a:extLst>
            <a:ext uri="{FF2B5EF4-FFF2-40B4-BE49-F238E27FC236}">
              <a16:creationId xmlns:a16="http://schemas.microsoft.com/office/drawing/2014/main" id="{2C3890DA-383D-4684-A29D-D1E10C0256E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1" name="Text Box 1137">
          <a:extLst>
            <a:ext uri="{FF2B5EF4-FFF2-40B4-BE49-F238E27FC236}">
              <a16:creationId xmlns:a16="http://schemas.microsoft.com/office/drawing/2014/main" id="{3854FAD2-9FAD-4348-899C-E540A1CB1DF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32" name="Text Box 1137">
          <a:extLst>
            <a:ext uri="{FF2B5EF4-FFF2-40B4-BE49-F238E27FC236}">
              <a16:creationId xmlns:a16="http://schemas.microsoft.com/office/drawing/2014/main" id="{B97DDE0F-B826-42D3-8B66-9F921B7FCEF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3" name="Text Box 1137">
          <a:extLst>
            <a:ext uri="{FF2B5EF4-FFF2-40B4-BE49-F238E27FC236}">
              <a16:creationId xmlns:a16="http://schemas.microsoft.com/office/drawing/2014/main" id="{098A987B-2898-42DF-A30F-4A3807BB0E1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4" name="Text Box 1137">
          <a:extLst>
            <a:ext uri="{FF2B5EF4-FFF2-40B4-BE49-F238E27FC236}">
              <a16:creationId xmlns:a16="http://schemas.microsoft.com/office/drawing/2014/main" id="{3D784493-AEF2-4C92-A91A-72FBEE1701E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35" name="Text Box 1137">
          <a:extLst>
            <a:ext uri="{FF2B5EF4-FFF2-40B4-BE49-F238E27FC236}">
              <a16:creationId xmlns:a16="http://schemas.microsoft.com/office/drawing/2014/main" id="{D7E0BE15-484C-424F-8298-2C8241373D4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6" name="Text Box 1137">
          <a:extLst>
            <a:ext uri="{FF2B5EF4-FFF2-40B4-BE49-F238E27FC236}">
              <a16:creationId xmlns:a16="http://schemas.microsoft.com/office/drawing/2014/main" id="{CA03F080-6B0C-4119-8D06-42AA96B6978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7" name="Text Box 1137">
          <a:extLst>
            <a:ext uri="{FF2B5EF4-FFF2-40B4-BE49-F238E27FC236}">
              <a16:creationId xmlns:a16="http://schemas.microsoft.com/office/drawing/2014/main" id="{28F6D630-6CA6-4141-8D8E-C5B59BAD3EF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8" name="Text Box 1137">
          <a:extLst>
            <a:ext uri="{FF2B5EF4-FFF2-40B4-BE49-F238E27FC236}">
              <a16:creationId xmlns:a16="http://schemas.microsoft.com/office/drawing/2014/main" id="{EE001200-F248-48BA-A0D4-EF4A2196206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9" name="Text Box 1137">
          <a:extLst>
            <a:ext uri="{FF2B5EF4-FFF2-40B4-BE49-F238E27FC236}">
              <a16:creationId xmlns:a16="http://schemas.microsoft.com/office/drawing/2014/main" id="{A5C55724-F03F-4130-92EF-9DC2DA0AEA1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0" name="Text Box 1137">
          <a:extLst>
            <a:ext uri="{FF2B5EF4-FFF2-40B4-BE49-F238E27FC236}">
              <a16:creationId xmlns:a16="http://schemas.microsoft.com/office/drawing/2014/main" id="{99326CF1-02CE-4455-B736-2CC43146BE3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1" name="Text Box 1137">
          <a:extLst>
            <a:ext uri="{FF2B5EF4-FFF2-40B4-BE49-F238E27FC236}">
              <a16:creationId xmlns:a16="http://schemas.microsoft.com/office/drawing/2014/main" id="{49C2A4E5-A7A9-4D91-89C6-6FE50B504F2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2" name="Text Box 1137">
          <a:extLst>
            <a:ext uri="{FF2B5EF4-FFF2-40B4-BE49-F238E27FC236}">
              <a16:creationId xmlns:a16="http://schemas.microsoft.com/office/drawing/2014/main" id="{22F88475-1C7C-493A-9A82-D7F83DA0EF8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3" name="Text Box 1137">
          <a:extLst>
            <a:ext uri="{FF2B5EF4-FFF2-40B4-BE49-F238E27FC236}">
              <a16:creationId xmlns:a16="http://schemas.microsoft.com/office/drawing/2014/main" id="{41A39E36-A029-4A30-B3F1-B34E500F51B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4" name="Text Box 1137">
          <a:extLst>
            <a:ext uri="{FF2B5EF4-FFF2-40B4-BE49-F238E27FC236}">
              <a16:creationId xmlns:a16="http://schemas.microsoft.com/office/drawing/2014/main" id="{41133239-12DD-48E0-BC30-B5D96392470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5" name="Text Box 1137">
          <a:extLst>
            <a:ext uri="{FF2B5EF4-FFF2-40B4-BE49-F238E27FC236}">
              <a16:creationId xmlns:a16="http://schemas.microsoft.com/office/drawing/2014/main" id="{5BF1276F-7CE9-4E21-AA25-F15585FF757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6" name="Text Box 1137">
          <a:extLst>
            <a:ext uri="{FF2B5EF4-FFF2-40B4-BE49-F238E27FC236}">
              <a16:creationId xmlns:a16="http://schemas.microsoft.com/office/drawing/2014/main" id="{8200F310-74CA-4EA7-A65A-3348D73535B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7" name="Text Box 1137">
          <a:extLst>
            <a:ext uri="{FF2B5EF4-FFF2-40B4-BE49-F238E27FC236}">
              <a16:creationId xmlns:a16="http://schemas.microsoft.com/office/drawing/2014/main" id="{F421FB34-F9F7-4D79-A2C7-642545FA06B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8" name="Text Box 1137">
          <a:extLst>
            <a:ext uri="{FF2B5EF4-FFF2-40B4-BE49-F238E27FC236}">
              <a16:creationId xmlns:a16="http://schemas.microsoft.com/office/drawing/2014/main" id="{896F1ED7-2B05-4717-872F-96E20369A3F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9" name="Text Box 1137">
          <a:extLst>
            <a:ext uri="{FF2B5EF4-FFF2-40B4-BE49-F238E27FC236}">
              <a16:creationId xmlns:a16="http://schemas.microsoft.com/office/drawing/2014/main" id="{E3E333F0-1696-4D50-B234-730115E6B9B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0" name="Text Box 1137">
          <a:extLst>
            <a:ext uri="{FF2B5EF4-FFF2-40B4-BE49-F238E27FC236}">
              <a16:creationId xmlns:a16="http://schemas.microsoft.com/office/drawing/2014/main" id="{AB657688-96B7-4997-AFEA-9BC4939BE03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1" name="Text Box 1137">
          <a:extLst>
            <a:ext uri="{FF2B5EF4-FFF2-40B4-BE49-F238E27FC236}">
              <a16:creationId xmlns:a16="http://schemas.microsoft.com/office/drawing/2014/main" id="{A9B1C0C0-5302-4D03-B4B0-2E53D25AF82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2" name="Text Box 1137">
          <a:extLst>
            <a:ext uri="{FF2B5EF4-FFF2-40B4-BE49-F238E27FC236}">
              <a16:creationId xmlns:a16="http://schemas.microsoft.com/office/drawing/2014/main" id="{D1450758-8B4F-495C-BAC3-CFD8AB925D5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3" name="Text Box 1137">
          <a:extLst>
            <a:ext uri="{FF2B5EF4-FFF2-40B4-BE49-F238E27FC236}">
              <a16:creationId xmlns:a16="http://schemas.microsoft.com/office/drawing/2014/main" id="{C54F1738-F818-495B-B9E0-FCFC881AE5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54" name="Text Box 1137">
          <a:extLst>
            <a:ext uri="{FF2B5EF4-FFF2-40B4-BE49-F238E27FC236}">
              <a16:creationId xmlns:a16="http://schemas.microsoft.com/office/drawing/2014/main" id="{C66D9716-629E-4D77-B7D6-F2CD4013407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5" name="Text Box 1137">
          <a:extLst>
            <a:ext uri="{FF2B5EF4-FFF2-40B4-BE49-F238E27FC236}">
              <a16:creationId xmlns:a16="http://schemas.microsoft.com/office/drawing/2014/main" id="{426D6D61-FDE6-4982-A1FF-41A7D150CC4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6" name="Text Box 1137">
          <a:extLst>
            <a:ext uri="{FF2B5EF4-FFF2-40B4-BE49-F238E27FC236}">
              <a16:creationId xmlns:a16="http://schemas.microsoft.com/office/drawing/2014/main" id="{9FABC08B-DBF9-4C12-A962-FFDB3E70BF0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57" name="Text Box 1137">
          <a:extLst>
            <a:ext uri="{FF2B5EF4-FFF2-40B4-BE49-F238E27FC236}">
              <a16:creationId xmlns:a16="http://schemas.microsoft.com/office/drawing/2014/main" id="{7513C2EB-85AC-4089-8E18-3E2BF07322F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8" name="Text Box 1137">
          <a:extLst>
            <a:ext uri="{FF2B5EF4-FFF2-40B4-BE49-F238E27FC236}">
              <a16:creationId xmlns:a16="http://schemas.microsoft.com/office/drawing/2014/main" id="{07D641B4-4519-4339-9FDD-D467532B0C7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9" name="Text Box 1137">
          <a:extLst>
            <a:ext uri="{FF2B5EF4-FFF2-40B4-BE49-F238E27FC236}">
              <a16:creationId xmlns:a16="http://schemas.microsoft.com/office/drawing/2014/main" id="{F0F0A1A5-91D9-4F81-825F-941C3FA7D44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0" name="Text Box 1137">
          <a:extLst>
            <a:ext uri="{FF2B5EF4-FFF2-40B4-BE49-F238E27FC236}">
              <a16:creationId xmlns:a16="http://schemas.microsoft.com/office/drawing/2014/main" id="{3F96358A-AD23-4350-B7B1-A1593A7D27F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1" name="Text Box 1137">
          <a:extLst>
            <a:ext uri="{FF2B5EF4-FFF2-40B4-BE49-F238E27FC236}">
              <a16:creationId xmlns:a16="http://schemas.microsoft.com/office/drawing/2014/main" id="{514E9507-28E5-4C93-9B65-DDEFA9AA453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2" name="Text Box 1137">
          <a:extLst>
            <a:ext uri="{FF2B5EF4-FFF2-40B4-BE49-F238E27FC236}">
              <a16:creationId xmlns:a16="http://schemas.microsoft.com/office/drawing/2014/main" id="{B563476C-47BD-49C4-B224-EBEB5EC082A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3" name="Text Box 1137">
          <a:extLst>
            <a:ext uri="{FF2B5EF4-FFF2-40B4-BE49-F238E27FC236}">
              <a16:creationId xmlns:a16="http://schemas.microsoft.com/office/drawing/2014/main" id="{E75A5273-E649-4016-A608-257A37261EB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4" name="Text Box 1137">
          <a:extLst>
            <a:ext uri="{FF2B5EF4-FFF2-40B4-BE49-F238E27FC236}">
              <a16:creationId xmlns:a16="http://schemas.microsoft.com/office/drawing/2014/main" id="{DBEE3636-2909-44E6-9B83-50104C93298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5" name="Text Box 1137">
          <a:extLst>
            <a:ext uri="{FF2B5EF4-FFF2-40B4-BE49-F238E27FC236}">
              <a16:creationId xmlns:a16="http://schemas.microsoft.com/office/drawing/2014/main" id="{7962D53B-C062-46DE-9C85-E6A4193846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66" name="Text Box 1137">
          <a:extLst>
            <a:ext uri="{FF2B5EF4-FFF2-40B4-BE49-F238E27FC236}">
              <a16:creationId xmlns:a16="http://schemas.microsoft.com/office/drawing/2014/main" id="{F62CB770-0E00-4B29-A88D-5BEE0F6C4FD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67" name="Text Box 1137">
          <a:extLst>
            <a:ext uri="{FF2B5EF4-FFF2-40B4-BE49-F238E27FC236}">
              <a16:creationId xmlns:a16="http://schemas.microsoft.com/office/drawing/2014/main" id="{C0C90B02-C8E2-4F04-A361-49FB606E50F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68" name="Text Box 1137">
          <a:extLst>
            <a:ext uri="{FF2B5EF4-FFF2-40B4-BE49-F238E27FC236}">
              <a16:creationId xmlns:a16="http://schemas.microsoft.com/office/drawing/2014/main" id="{04109286-2271-49D6-A8FC-840F4BEBAE7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69" name="Text Box 1137">
          <a:extLst>
            <a:ext uri="{FF2B5EF4-FFF2-40B4-BE49-F238E27FC236}">
              <a16:creationId xmlns:a16="http://schemas.microsoft.com/office/drawing/2014/main" id="{0FBAF837-530E-462B-A917-89B069342FA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0" name="Text Box 1137">
          <a:extLst>
            <a:ext uri="{FF2B5EF4-FFF2-40B4-BE49-F238E27FC236}">
              <a16:creationId xmlns:a16="http://schemas.microsoft.com/office/drawing/2014/main" id="{66F67CCB-A2D8-435A-AE3D-E283AC0277F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1" name="Text Box 1137">
          <a:extLst>
            <a:ext uri="{FF2B5EF4-FFF2-40B4-BE49-F238E27FC236}">
              <a16:creationId xmlns:a16="http://schemas.microsoft.com/office/drawing/2014/main" id="{D486792D-A435-4593-BCD1-3CE8AB7821E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2" name="Text Box 1137">
          <a:extLst>
            <a:ext uri="{FF2B5EF4-FFF2-40B4-BE49-F238E27FC236}">
              <a16:creationId xmlns:a16="http://schemas.microsoft.com/office/drawing/2014/main" id="{3B326251-85A6-4F62-A7E1-04E208DC4BC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3" name="Text Box 1137">
          <a:extLst>
            <a:ext uri="{FF2B5EF4-FFF2-40B4-BE49-F238E27FC236}">
              <a16:creationId xmlns:a16="http://schemas.microsoft.com/office/drawing/2014/main" id="{581372FC-AF3F-47B1-B4A1-CE7F1076EF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4" name="Text Box 1137">
          <a:extLst>
            <a:ext uri="{FF2B5EF4-FFF2-40B4-BE49-F238E27FC236}">
              <a16:creationId xmlns:a16="http://schemas.microsoft.com/office/drawing/2014/main" id="{5A626753-ECE4-47E9-BA22-439BB0092CB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75" name="Text Box 1137">
          <a:extLst>
            <a:ext uri="{FF2B5EF4-FFF2-40B4-BE49-F238E27FC236}">
              <a16:creationId xmlns:a16="http://schemas.microsoft.com/office/drawing/2014/main" id="{8B16ECD4-E6A7-4658-8596-6EEA432663C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6" name="Text Box 1137">
          <a:extLst>
            <a:ext uri="{FF2B5EF4-FFF2-40B4-BE49-F238E27FC236}">
              <a16:creationId xmlns:a16="http://schemas.microsoft.com/office/drawing/2014/main" id="{A58A2B12-9A21-4A57-BFEA-F685C3685AF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7" name="Text Box 1137">
          <a:extLst>
            <a:ext uri="{FF2B5EF4-FFF2-40B4-BE49-F238E27FC236}">
              <a16:creationId xmlns:a16="http://schemas.microsoft.com/office/drawing/2014/main" id="{D9822BB6-941D-4CE7-ADF7-9DA419CF862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78" name="Text Box 1137">
          <a:extLst>
            <a:ext uri="{FF2B5EF4-FFF2-40B4-BE49-F238E27FC236}">
              <a16:creationId xmlns:a16="http://schemas.microsoft.com/office/drawing/2014/main" id="{4FB90BD8-115E-428C-9F2A-B7FE547103D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9" name="Text Box 1137">
          <a:extLst>
            <a:ext uri="{FF2B5EF4-FFF2-40B4-BE49-F238E27FC236}">
              <a16:creationId xmlns:a16="http://schemas.microsoft.com/office/drawing/2014/main" id="{7913EB36-4F86-4C55-9ECD-9D64CCFDF3C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0" name="Text Box 1137">
          <a:extLst>
            <a:ext uri="{FF2B5EF4-FFF2-40B4-BE49-F238E27FC236}">
              <a16:creationId xmlns:a16="http://schemas.microsoft.com/office/drawing/2014/main" id="{BE4A6345-DA76-4C5B-A057-7D96B9EE7DC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1" name="Text Box 1137">
          <a:extLst>
            <a:ext uri="{FF2B5EF4-FFF2-40B4-BE49-F238E27FC236}">
              <a16:creationId xmlns:a16="http://schemas.microsoft.com/office/drawing/2014/main" id="{CCD95A58-F2A9-476A-99BC-35A1B786A2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2" name="Text Box 1137">
          <a:extLst>
            <a:ext uri="{FF2B5EF4-FFF2-40B4-BE49-F238E27FC236}">
              <a16:creationId xmlns:a16="http://schemas.microsoft.com/office/drawing/2014/main" id="{5E6C6A34-071F-4F17-8888-E4CEAFF8051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3" name="Text Box 1137">
          <a:extLst>
            <a:ext uri="{FF2B5EF4-FFF2-40B4-BE49-F238E27FC236}">
              <a16:creationId xmlns:a16="http://schemas.microsoft.com/office/drawing/2014/main" id="{463D916B-5260-46E5-864F-157CEB40D6E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4" name="Text Box 1137">
          <a:extLst>
            <a:ext uri="{FF2B5EF4-FFF2-40B4-BE49-F238E27FC236}">
              <a16:creationId xmlns:a16="http://schemas.microsoft.com/office/drawing/2014/main" id="{EC17CA3B-1DD1-48C2-9955-84103E9FFB2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5" name="Text Box 1137">
          <a:extLst>
            <a:ext uri="{FF2B5EF4-FFF2-40B4-BE49-F238E27FC236}">
              <a16:creationId xmlns:a16="http://schemas.microsoft.com/office/drawing/2014/main" id="{4184C1E7-DF92-4A5E-A00B-F68143A04B4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6" name="Text Box 1137">
          <a:extLst>
            <a:ext uri="{FF2B5EF4-FFF2-40B4-BE49-F238E27FC236}">
              <a16:creationId xmlns:a16="http://schemas.microsoft.com/office/drawing/2014/main" id="{EE8AFEF2-5B73-4048-8E40-8F2925CA00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87" name="Text Box 1137">
          <a:extLst>
            <a:ext uri="{FF2B5EF4-FFF2-40B4-BE49-F238E27FC236}">
              <a16:creationId xmlns:a16="http://schemas.microsoft.com/office/drawing/2014/main" id="{3E04C26E-3EC2-4EC2-B2FE-D472B5D8B69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8" name="Text Box 1137">
          <a:extLst>
            <a:ext uri="{FF2B5EF4-FFF2-40B4-BE49-F238E27FC236}">
              <a16:creationId xmlns:a16="http://schemas.microsoft.com/office/drawing/2014/main" id="{9DEDA085-AE2C-4B9C-8963-8F502942631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9" name="Text Box 1137">
          <a:extLst>
            <a:ext uri="{FF2B5EF4-FFF2-40B4-BE49-F238E27FC236}">
              <a16:creationId xmlns:a16="http://schemas.microsoft.com/office/drawing/2014/main" id="{C8B8D046-F19B-43D3-8CF0-53D0B06309A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90" name="Text Box 1137">
          <a:extLst>
            <a:ext uri="{FF2B5EF4-FFF2-40B4-BE49-F238E27FC236}">
              <a16:creationId xmlns:a16="http://schemas.microsoft.com/office/drawing/2014/main" id="{4800E31A-DA78-4A27-9D13-59549A6C83C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1" name="Text Box 1137">
          <a:extLst>
            <a:ext uri="{FF2B5EF4-FFF2-40B4-BE49-F238E27FC236}">
              <a16:creationId xmlns:a16="http://schemas.microsoft.com/office/drawing/2014/main" id="{CFFD2F15-1D26-48EB-949B-9BDD0EE1D7A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2" name="Text Box 1137">
          <a:extLst>
            <a:ext uri="{FF2B5EF4-FFF2-40B4-BE49-F238E27FC236}">
              <a16:creationId xmlns:a16="http://schemas.microsoft.com/office/drawing/2014/main" id="{347C549E-F0FE-4829-A49C-35AF17E855A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3" name="Text Box 1137">
          <a:extLst>
            <a:ext uri="{FF2B5EF4-FFF2-40B4-BE49-F238E27FC236}">
              <a16:creationId xmlns:a16="http://schemas.microsoft.com/office/drawing/2014/main" id="{A67AB5E9-D7E2-4050-9C0D-E8CD18D1B8B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4" name="Text Box 1137">
          <a:extLst>
            <a:ext uri="{FF2B5EF4-FFF2-40B4-BE49-F238E27FC236}">
              <a16:creationId xmlns:a16="http://schemas.microsoft.com/office/drawing/2014/main" id="{10BE1BE7-3A88-495D-B7E7-0851CD9300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5" name="Text Box 1137">
          <a:extLst>
            <a:ext uri="{FF2B5EF4-FFF2-40B4-BE49-F238E27FC236}">
              <a16:creationId xmlns:a16="http://schemas.microsoft.com/office/drawing/2014/main" id="{C2C232CD-5C98-4D02-948B-B1791C64462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96" name="Text Box 1137">
          <a:extLst>
            <a:ext uri="{FF2B5EF4-FFF2-40B4-BE49-F238E27FC236}">
              <a16:creationId xmlns:a16="http://schemas.microsoft.com/office/drawing/2014/main" id="{6C56CF2E-E5BF-4CE6-AF74-2ADC8A48DE9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7" name="Text Box 1137">
          <a:extLst>
            <a:ext uri="{FF2B5EF4-FFF2-40B4-BE49-F238E27FC236}">
              <a16:creationId xmlns:a16="http://schemas.microsoft.com/office/drawing/2014/main" id="{DA2EF7F3-282A-483E-9C86-221C321023B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8" name="Text Box 1137">
          <a:extLst>
            <a:ext uri="{FF2B5EF4-FFF2-40B4-BE49-F238E27FC236}">
              <a16:creationId xmlns:a16="http://schemas.microsoft.com/office/drawing/2014/main" id="{F1926963-85F9-40E0-99AD-7C6FB511370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99" name="Text Box 1137">
          <a:extLst>
            <a:ext uri="{FF2B5EF4-FFF2-40B4-BE49-F238E27FC236}">
              <a16:creationId xmlns:a16="http://schemas.microsoft.com/office/drawing/2014/main" id="{781995E5-D37A-4CF8-8D02-1AD421AF0EC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0" name="Text Box 1137">
          <a:extLst>
            <a:ext uri="{FF2B5EF4-FFF2-40B4-BE49-F238E27FC236}">
              <a16:creationId xmlns:a16="http://schemas.microsoft.com/office/drawing/2014/main" id="{F7A6C13C-7B5E-44C5-9A87-8D34C0EEB1F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1" name="Text Box 1137">
          <a:extLst>
            <a:ext uri="{FF2B5EF4-FFF2-40B4-BE49-F238E27FC236}">
              <a16:creationId xmlns:a16="http://schemas.microsoft.com/office/drawing/2014/main" id="{FAE37A4A-0D85-4AAF-B8B0-C2E3127304E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2" name="Text Box 1137">
          <a:extLst>
            <a:ext uri="{FF2B5EF4-FFF2-40B4-BE49-F238E27FC236}">
              <a16:creationId xmlns:a16="http://schemas.microsoft.com/office/drawing/2014/main" id="{904CC197-7206-4D20-B239-3B538779D9D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3" name="Text Box 1137">
          <a:extLst>
            <a:ext uri="{FF2B5EF4-FFF2-40B4-BE49-F238E27FC236}">
              <a16:creationId xmlns:a16="http://schemas.microsoft.com/office/drawing/2014/main" id="{243632BD-C075-4DBF-A2FD-49F1BF62B5D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4" name="Text Box 1137">
          <a:extLst>
            <a:ext uri="{FF2B5EF4-FFF2-40B4-BE49-F238E27FC236}">
              <a16:creationId xmlns:a16="http://schemas.microsoft.com/office/drawing/2014/main" id="{8F810D75-5B7C-4856-A216-BD462D3CC8D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5" name="Text Box 1137">
          <a:extLst>
            <a:ext uri="{FF2B5EF4-FFF2-40B4-BE49-F238E27FC236}">
              <a16:creationId xmlns:a16="http://schemas.microsoft.com/office/drawing/2014/main" id="{EAA2D1F9-643E-40DA-BF7A-C2BB9B9DD99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6" name="Text Box 1137">
          <a:extLst>
            <a:ext uri="{FF2B5EF4-FFF2-40B4-BE49-F238E27FC236}">
              <a16:creationId xmlns:a16="http://schemas.microsoft.com/office/drawing/2014/main" id="{D5A00E9D-DFEB-43BD-9DCB-63A478AF34F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7" name="Text Box 1137">
          <a:extLst>
            <a:ext uri="{FF2B5EF4-FFF2-40B4-BE49-F238E27FC236}">
              <a16:creationId xmlns:a16="http://schemas.microsoft.com/office/drawing/2014/main" id="{4D2CEB45-4356-48DC-9DFD-4904026FB37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8" name="Text Box 1137">
          <a:extLst>
            <a:ext uri="{FF2B5EF4-FFF2-40B4-BE49-F238E27FC236}">
              <a16:creationId xmlns:a16="http://schemas.microsoft.com/office/drawing/2014/main" id="{14C7AA9A-179B-401D-9AC3-1026334C7A5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9" name="Text Box 1137">
          <a:extLst>
            <a:ext uri="{FF2B5EF4-FFF2-40B4-BE49-F238E27FC236}">
              <a16:creationId xmlns:a16="http://schemas.microsoft.com/office/drawing/2014/main" id="{F7B1076F-A941-4370-9E94-2832C56CA32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10" name="Text Box 1137">
          <a:extLst>
            <a:ext uri="{FF2B5EF4-FFF2-40B4-BE49-F238E27FC236}">
              <a16:creationId xmlns:a16="http://schemas.microsoft.com/office/drawing/2014/main" id="{E0D13538-2A16-4243-904B-6E479EE0CED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11" name="Text Box 1137">
          <a:extLst>
            <a:ext uri="{FF2B5EF4-FFF2-40B4-BE49-F238E27FC236}">
              <a16:creationId xmlns:a16="http://schemas.microsoft.com/office/drawing/2014/main" id="{2B89F3D4-7340-45CF-A165-F9FA061FC83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2" name="Text Box 1137">
          <a:extLst>
            <a:ext uri="{FF2B5EF4-FFF2-40B4-BE49-F238E27FC236}">
              <a16:creationId xmlns:a16="http://schemas.microsoft.com/office/drawing/2014/main" id="{56ABDECC-53FF-437A-B0F6-9198B40FB37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3" name="Text Box 1137">
          <a:extLst>
            <a:ext uri="{FF2B5EF4-FFF2-40B4-BE49-F238E27FC236}">
              <a16:creationId xmlns:a16="http://schemas.microsoft.com/office/drawing/2014/main" id="{BCEAE784-4003-4BDF-B2EC-3CEEE0E41A0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4" name="Text Box 1137">
          <a:extLst>
            <a:ext uri="{FF2B5EF4-FFF2-40B4-BE49-F238E27FC236}">
              <a16:creationId xmlns:a16="http://schemas.microsoft.com/office/drawing/2014/main" id="{B7CFA5FA-B3DD-4E71-91F3-4E602D5063C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5" name="Text Box 1137">
          <a:extLst>
            <a:ext uri="{FF2B5EF4-FFF2-40B4-BE49-F238E27FC236}">
              <a16:creationId xmlns:a16="http://schemas.microsoft.com/office/drawing/2014/main" id="{1FC6DBC2-D4EC-4C4D-8CA7-6FF8F040357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6" name="Text Box 1137">
          <a:extLst>
            <a:ext uri="{FF2B5EF4-FFF2-40B4-BE49-F238E27FC236}">
              <a16:creationId xmlns:a16="http://schemas.microsoft.com/office/drawing/2014/main" id="{4B17009D-601C-43F6-AD77-47D27788615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7" name="Text Box 1137">
          <a:extLst>
            <a:ext uri="{FF2B5EF4-FFF2-40B4-BE49-F238E27FC236}">
              <a16:creationId xmlns:a16="http://schemas.microsoft.com/office/drawing/2014/main" id="{B37E91B9-8790-40BE-87C5-456139B2115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8" name="Text Box 1137">
          <a:extLst>
            <a:ext uri="{FF2B5EF4-FFF2-40B4-BE49-F238E27FC236}">
              <a16:creationId xmlns:a16="http://schemas.microsoft.com/office/drawing/2014/main" id="{7100AB56-A87A-4CD9-BC0E-71CE5474C74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9" name="Text Box 1137">
          <a:extLst>
            <a:ext uri="{FF2B5EF4-FFF2-40B4-BE49-F238E27FC236}">
              <a16:creationId xmlns:a16="http://schemas.microsoft.com/office/drawing/2014/main" id="{432D5D65-7D3A-4334-9C3D-DAFECB0F8F5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0" name="Text Box 1137">
          <a:extLst>
            <a:ext uri="{FF2B5EF4-FFF2-40B4-BE49-F238E27FC236}">
              <a16:creationId xmlns:a16="http://schemas.microsoft.com/office/drawing/2014/main" id="{C1D52E59-6653-4673-BA3E-F597AF7724F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1" name="Text Box 1137">
          <a:extLst>
            <a:ext uri="{FF2B5EF4-FFF2-40B4-BE49-F238E27FC236}">
              <a16:creationId xmlns:a16="http://schemas.microsoft.com/office/drawing/2014/main" id="{5679FC9A-4D70-44DA-8BDC-2DD4670185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22" name="Text Box 1137">
          <a:extLst>
            <a:ext uri="{FF2B5EF4-FFF2-40B4-BE49-F238E27FC236}">
              <a16:creationId xmlns:a16="http://schemas.microsoft.com/office/drawing/2014/main" id="{EC22CFF3-21C6-4566-B727-CE37F38966B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3" name="Text Box 1137">
          <a:extLst>
            <a:ext uri="{FF2B5EF4-FFF2-40B4-BE49-F238E27FC236}">
              <a16:creationId xmlns:a16="http://schemas.microsoft.com/office/drawing/2014/main" id="{EBA6A514-515A-4BE6-AC43-76AD257554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4" name="Text Box 1137">
          <a:extLst>
            <a:ext uri="{FF2B5EF4-FFF2-40B4-BE49-F238E27FC236}">
              <a16:creationId xmlns:a16="http://schemas.microsoft.com/office/drawing/2014/main" id="{17990E0D-8ECF-4FD0-93D4-6C793762BBD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25" name="Text Box 1137">
          <a:extLst>
            <a:ext uri="{FF2B5EF4-FFF2-40B4-BE49-F238E27FC236}">
              <a16:creationId xmlns:a16="http://schemas.microsoft.com/office/drawing/2014/main" id="{9AC70A9C-456B-46D9-BC54-709D2A49D06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6" name="Text Box 1137">
          <a:extLst>
            <a:ext uri="{FF2B5EF4-FFF2-40B4-BE49-F238E27FC236}">
              <a16:creationId xmlns:a16="http://schemas.microsoft.com/office/drawing/2014/main" id="{59923A53-3719-47EE-B42C-E22E9F6EA69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7" name="Text Box 1137">
          <a:extLst>
            <a:ext uri="{FF2B5EF4-FFF2-40B4-BE49-F238E27FC236}">
              <a16:creationId xmlns:a16="http://schemas.microsoft.com/office/drawing/2014/main" id="{2CDA5259-4960-4A23-85A8-49A360B7727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8" name="Text Box 1137">
          <a:extLst>
            <a:ext uri="{FF2B5EF4-FFF2-40B4-BE49-F238E27FC236}">
              <a16:creationId xmlns:a16="http://schemas.microsoft.com/office/drawing/2014/main" id="{1BA3E6AB-AAD9-44A0-B0E0-2DDC7796C2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9" name="Text Box 1137">
          <a:extLst>
            <a:ext uri="{FF2B5EF4-FFF2-40B4-BE49-F238E27FC236}">
              <a16:creationId xmlns:a16="http://schemas.microsoft.com/office/drawing/2014/main" id="{A0B7D917-4722-4D9D-B205-33850941361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0" name="Text Box 1137">
          <a:extLst>
            <a:ext uri="{FF2B5EF4-FFF2-40B4-BE49-F238E27FC236}">
              <a16:creationId xmlns:a16="http://schemas.microsoft.com/office/drawing/2014/main" id="{DB6869E2-4E17-4F41-A555-E66F410C083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31" name="Text Box 1137">
          <a:extLst>
            <a:ext uri="{FF2B5EF4-FFF2-40B4-BE49-F238E27FC236}">
              <a16:creationId xmlns:a16="http://schemas.microsoft.com/office/drawing/2014/main" id="{14F680B7-FFDB-4567-B64B-B1E47A790EC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2" name="Text Box 1137">
          <a:extLst>
            <a:ext uri="{FF2B5EF4-FFF2-40B4-BE49-F238E27FC236}">
              <a16:creationId xmlns:a16="http://schemas.microsoft.com/office/drawing/2014/main" id="{7E77FC5D-B9F6-4D52-9C4E-BB34C85E53C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3" name="Text Box 1137">
          <a:extLst>
            <a:ext uri="{FF2B5EF4-FFF2-40B4-BE49-F238E27FC236}">
              <a16:creationId xmlns:a16="http://schemas.microsoft.com/office/drawing/2014/main" id="{EFCA794C-71E4-43FC-A0FB-42BD9EF62AB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34" name="Text Box 1137">
          <a:extLst>
            <a:ext uri="{FF2B5EF4-FFF2-40B4-BE49-F238E27FC236}">
              <a16:creationId xmlns:a16="http://schemas.microsoft.com/office/drawing/2014/main" id="{01BA08DD-61D6-4DAA-A769-D81C7D7A60C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5" name="Text Box 1137">
          <a:extLst>
            <a:ext uri="{FF2B5EF4-FFF2-40B4-BE49-F238E27FC236}">
              <a16:creationId xmlns:a16="http://schemas.microsoft.com/office/drawing/2014/main" id="{7D3074E7-D485-45B8-80A6-4C379327668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6" name="Text Box 1137">
          <a:extLst>
            <a:ext uri="{FF2B5EF4-FFF2-40B4-BE49-F238E27FC236}">
              <a16:creationId xmlns:a16="http://schemas.microsoft.com/office/drawing/2014/main" id="{9701CD25-C7C2-495F-A780-FDB1E6A56ED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7" name="Text Box 1137">
          <a:extLst>
            <a:ext uri="{FF2B5EF4-FFF2-40B4-BE49-F238E27FC236}">
              <a16:creationId xmlns:a16="http://schemas.microsoft.com/office/drawing/2014/main" id="{914BACBC-9314-4EF9-9B22-147888F0452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8" name="Text Box 1137">
          <a:extLst>
            <a:ext uri="{FF2B5EF4-FFF2-40B4-BE49-F238E27FC236}">
              <a16:creationId xmlns:a16="http://schemas.microsoft.com/office/drawing/2014/main" id="{3FD792ED-E41B-4C73-AF4E-40A2316AE5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9" name="Text Box 1137">
          <a:extLst>
            <a:ext uri="{FF2B5EF4-FFF2-40B4-BE49-F238E27FC236}">
              <a16:creationId xmlns:a16="http://schemas.microsoft.com/office/drawing/2014/main" id="{0CD0A170-91A7-4B69-9E21-BC3C2CDF530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0" name="Text Box 1137">
          <a:extLst>
            <a:ext uri="{FF2B5EF4-FFF2-40B4-BE49-F238E27FC236}">
              <a16:creationId xmlns:a16="http://schemas.microsoft.com/office/drawing/2014/main" id="{D87FAEE3-6741-4B66-B75A-83FC6743E8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1" name="Text Box 1137">
          <a:extLst>
            <a:ext uri="{FF2B5EF4-FFF2-40B4-BE49-F238E27FC236}">
              <a16:creationId xmlns:a16="http://schemas.microsoft.com/office/drawing/2014/main" id="{948651B0-4C25-4041-A86D-F651C77071A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2" name="Text Box 1137">
          <a:extLst>
            <a:ext uri="{FF2B5EF4-FFF2-40B4-BE49-F238E27FC236}">
              <a16:creationId xmlns:a16="http://schemas.microsoft.com/office/drawing/2014/main" id="{85709A83-92D8-4230-A587-3874235D681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3" name="Text Box 1137">
          <a:extLst>
            <a:ext uri="{FF2B5EF4-FFF2-40B4-BE49-F238E27FC236}">
              <a16:creationId xmlns:a16="http://schemas.microsoft.com/office/drawing/2014/main" id="{70AEA03A-1A45-48F8-B242-092E3B59266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4" name="Text Box 1137">
          <a:extLst>
            <a:ext uri="{FF2B5EF4-FFF2-40B4-BE49-F238E27FC236}">
              <a16:creationId xmlns:a16="http://schemas.microsoft.com/office/drawing/2014/main" id="{406BF6C3-8BE4-4ACB-9950-608B655C4CF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5" name="Text Box 1137">
          <a:extLst>
            <a:ext uri="{FF2B5EF4-FFF2-40B4-BE49-F238E27FC236}">
              <a16:creationId xmlns:a16="http://schemas.microsoft.com/office/drawing/2014/main" id="{34BC13BE-BEED-4890-A097-7B9B3046061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6" name="Text Box 1137">
          <a:extLst>
            <a:ext uri="{FF2B5EF4-FFF2-40B4-BE49-F238E27FC236}">
              <a16:creationId xmlns:a16="http://schemas.microsoft.com/office/drawing/2014/main" id="{4B228418-0E8E-4946-B5D9-9D4E74BDC6B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7" name="Text Box 1137">
          <a:extLst>
            <a:ext uri="{FF2B5EF4-FFF2-40B4-BE49-F238E27FC236}">
              <a16:creationId xmlns:a16="http://schemas.microsoft.com/office/drawing/2014/main" id="{398BE0C1-5DDB-415E-9099-CA3410472A9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8" name="Text Box 1137">
          <a:extLst>
            <a:ext uri="{FF2B5EF4-FFF2-40B4-BE49-F238E27FC236}">
              <a16:creationId xmlns:a16="http://schemas.microsoft.com/office/drawing/2014/main" id="{48855630-C16F-4FD6-B709-10132301F1C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9" name="Text Box 1137">
          <a:extLst>
            <a:ext uri="{FF2B5EF4-FFF2-40B4-BE49-F238E27FC236}">
              <a16:creationId xmlns:a16="http://schemas.microsoft.com/office/drawing/2014/main" id="{8CB79297-C403-4085-8C73-0AD91F051D1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0" name="Text Box 1137">
          <a:extLst>
            <a:ext uri="{FF2B5EF4-FFF2-40B4-BE49-F238E27FC236}">
              <a16:creationId xmlns:a16="http://schemas.microsoft.com/office/drawing/2014/main" id="{46FD8B0E-AF08-41FF-BCE9-03F12A1C79B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1" name="Text Box 1137">
          <a:extLst>
            <a:ext uri="{FF2B5EF4-FFF2-40B4-BE49-F238E27FC236}">
              <a16:creationId xmlns:a16="http://schemas.microsoft.com/office/drawing/2014/main" id="{210BC038-090E-4BA3-B805-ED31454FDC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2" name="Text Box 1137">
          <a:extLst>
            <a:ext uri="{FF2B5EF4-FFF2-40B4-BE49-F238E27FC236}">
              <a16:creationId xmlns:a16="http://schemas.microsoft.com/office/drawing/2014/main" id="{A504F4AF-DF42-4E32-8D2A-919FBEE34B2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53" name="Text Box 1137">
          <a:extLst>
            <a:ext uri="{FF2B5EF4-FFF2-40B4-BE49-F238E27FC236}">
              <a16:creationId xmlns:a16="http://schemas.microsoft.com/office/drawing/2014/main" id="{F43D9919-7920-4707-8005-F356C558627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4" name="Text Box 1137">
          <a:extLst>
            <a:ext uri="{FF2B5EF4-FFF2-40B4-BE49-F238E27FC236}">
              <a16:creationId xmlns:a16="http://schemas.microsoft.com/office/drawing/2014/main" id="{9CC1EA06-3846-4873-A155-B10C6C07730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5" name="Text Box 1137">
          <a:extLst>
            <a:ext uri="{FF2B5EF4-FFF2-40B4-BE49-F238E27FC236}">
              <a16:creationId xmlns:a16="http://schemas.microsoft.com/office/drawing/2014/main" id="{0D0ABAE0-D04B-4C11-8508-51A7E3F0FB4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56" name="Text Box 1137">
          <a:extLst>
            <a:ext uri="{FF2B5EF4-FFF2-40B4-BE49-F238E27FC236}">
              <a16:creationId xmlns:a16="http://schemas.microsoft.com/office/drawing/2014/main" id="{72322600-BF42-44FB-9777-4349E488FE6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7" name="Text Box 1137">
          <a:extLst>
            <a:ext uri="{FF2B5EF4-FFF2-40B4-BE49-F238E27FC236}">
              <a16:creationId xmlns:a16="http://schemas.microsoft.com/office/drawing/2014/main" id="{CF5A5A56-EE28-4238-AC21-E8F435FB882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8" name="Text Box 1137">
          <a:extLst>
            <a:ext uri="{FF2B5EF4-FFF2-40B4-BE49-F238E27FC236}">
              <a16:creationId xmlns:a16="http://schemas.microsoft.com/office/drawing/2014/main" id="{92BC7EA3-2A62-4B0A-B72C-3E2FE07F4B6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9" name="Text Box 1137">
          <a:extLst>
            <a:ext uri="{FF2B5EF4-FFF2-40B4-BE49-F238E27FC236}">
              <a16:creationId xmlns:a16="http://schemas.microsoft.com/office/drawing/2014/main" id="{F85DBF6B-6E0A-40F9-8F57-A2928D974AD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0" name="Text Box 1137">
          <a:extLst>
            <a:ext uri="{FF2B5EF4-FFF2-40B4-BE49-F238E27FC236}">
              <a16:creationId xmlns:a16="http://schemas.microsoft.com/office/drawing/2014/main" id="{F7E3FC17-9CD9-4F0B-BBEF-B80ECA8B359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1" name="Text Box 1137">
          <a:extLst>
            <a:ext uri="{FF2B5EF4-FFF2-40B4-BE49-F238E27FC236}">
              <a16:creationId xmlns:a16="http://schemas.microsoft.com/office/drawing/2014/main" id="{3B10524A-3D7C-42E8-90A5-10BA489C6FD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2" name="Text Box 1137">
          <a:extLst>
            <a:ext uri="{FF2B5EF4-FFF2-40B4-BE49-F238E27FC236}">
              <a16:creationId xmlns:a16="http://schemas.microsoft.com/office/drawing/2014/main" id="{F4BF3716-AFE3-4CFC-9D10-218AEE3E592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3" name="Text Box 1137">
          <a:extLst>
            <a:ext uri="{FF2B5EF4-FFF2-40B4-BE49-F238E27FC236}">
              <a16:creationId xmlns:a16="http://schemas.microsoft.com/office/drawing/2014/main" id="{99468E48-64AB-4C9E-83C6-723C01E3849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4" name="Text Box 1137">
          <a:extLst>
            <a:ext uri="{FF2B5EF4-FFF2-40B4-BE49-F238E27FC236}">
              <a16:creationId xmlns:a16="http://schemas.microsoft.com/office/drawing/2014/main" id="{8F47FB08-4CB2-4373-A6B6-41275238825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65" name="Text Box 1137">
          <a:extLst>
            <a:ext uri="{FF2B5EF4-FFF2-40B4-BE49-F238E27FC236}">
              <a16:creationId xmlns:a16="http://schemas.microsoft.com/office/drawing/2014/main" id="{B2AA84C1-43B2-4125-941B-CBE68E6F20E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6" name="Text Box 1137">
          <a:extLst>
            <a:ext uri="{FF2B5EF4-FFF2-40B4-BE49-F238E27FC236}">
              <a16:creationId xmlns:a16="http://schemas.microsoft.com/office/drawing/2014/main" id="{1051DBA4-EA20-478F-877F-5D015AD407C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7" name="Text Box 1137">
          <a:extLst>
            <a:ext uri="{FF2B5EF4-FFF2-40B4-BE49-F238E27FC236}">
              <a16:creationId xmlns:a16="http://schemas.microsoft.com/office/drawing/2014/main" id="{793FD4EC-3223-436D-8728-784228406CA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68" name="Text Box 1137">
          <a:extLst>
            <a:ext uri="{FF2B5EF4-FFF2-40B4-BE49-F238E27FC236}">
              <a16:creationId xmlns:a16="http://schemas.microsoft.com/office/drawing/2014/main" id="{BAACFB63-53A7-44BE-B04D-0895C9D57C5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9" name="Text Box 1137">
          <a:extLst>
            <a:ext uri="{FF2B5EF4-FFF2-40B4-BE49-F238E27FC236}">
              <a16:creationId xmlns:a16="http://schemas.microsoft.com/office/drawing/2014/main" id="{E332DF4A-12BC-47F5-94D7-3548991D3A7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0" name="Text Box 1137">
          <a:extLst>
            <a:ext uri="{FF2B5EF4-FFF2-40B4-BE49-F238E27FC236}">
              <a16:creationId xmlns:a16="http://schemas.microsoft.com/office/drawing/2014/main" id="{73FE063F-83F5-4981-80EA-11092223E24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1" name="Text Box 1137">
          <a:extLst>
            <a:ext uri="{FF2B5EF4-FFF2-40B4-BE49-F238E27FC236}">
              <a16:creationId xmlns:a16="http://schemas.microsoft.com/office/drawing/2014/main" id="{77E8A655-C424-4FCC-9696-E3E5CCDC513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2" name="Text Box 1137">
          <a:extLst>
            <a:ext uri="{FF2B5EF4-FFF2-40B4-BE49-F238E27FC236}">
              <a16:creationId xmlns:a16="http://schemas.microsoft.com/office/drawing/2014/main" id="{E5015B0D-A6FD-4938-BC2A-DF43183F5D7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3" name="Text Box 1137">
          <a:extLst>
            <a:ext uri="{FF2B5EF4-FFF2-40B4-BE49-F238E27FC236}">
              <a16:creationId xmlns:a16="http://schemas.microsoft.com/office/drawing/2014/main" id="{5504CA22-6C50-47CB-B568-B4D06B01DC9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74" name="Text Box 1137">
          <a:extLst>
            <a:ext uri="{FF2B5EF4-FFF2-40B4-BE49-F238E27FC236}">
              <a16:creationId xmlns:a16="http://schemas.microsoft.com/office/drawing/2014/main" id="{BE6B9B6A-F704-4DC8-9A9A-C7DAA110B9A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5" name="Text Box 1137">
          <a:extLst>
            <a:ext uri="{FF2B5EF4-FFF2-40B4-BE49-F238E27FC236}">
              <a16:creationId xmlns:a16="http://schemas.microsoft.com/office/drawing/2014/main" id="{75449B99-5A15-4494-87D7-297334C51BA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6" name="Text Box 1137">
          <a:extLst>
            <a:ext uri="{FF2B5EF4-FFF2-40B4-BE49-F238E27FC236}">
              <a16:creationId xmlns:a16="http://schemas.microsoft.com/office/drawing/2014/main" id="{48F4F062-794D-4D2E-A847-6394FD9B8C2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77" name="Text Box 1137">
          <a:extLst>
            <a:ext uri="{FF2B5EF4-FFF2-40B4-BE49-F238E27FC236}">
              <a16:creationId xmlns:a16="http://schemas.microsoft.com/office/drawing/2014/main" id="{E8152BAE-FE97-46F1-8905-02F32FF6493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8" name="Text Box 1137">
          <a:extLst>
            <a:ext uri="{FF2B5EF4-FFF2-40B4-BE49-F238E27FC236}">
              <a16:creationId xmlns:a16="http://schemas.microsoft.com/office/drawing/2014/main" id="{45D0633A-6655-49D6-AF8B-0887041D5EA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9" name="Text Box 1137">
          <a:extLst>
            <a:ext uri="{FF2B5EF4-FFF2-40B4-BE49-F238E27FC236}">
              <a16:creationId xmlns:a16="http://schemas.microsoft.com/office/drawing/2014/main" id="{FBCAA4EE-3A33-4420-A28C-DC023664FE9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0" name="Text Box 1137">
          <a:extLst>
            <a:ext uri="{FF2B5EF4-FFF2-40B4-BE49-F238E27FC236}">
              <a16:creationId xmlns:a16="http://schemas.microsoft.com/office/drawing/2014/main" id="{138073A6-CFA6-4120-A2FA-D8110BC133E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1" name="Text Box 1137">
          <a:extLst>
            <a:ext uri="{FF2B5EF4-FFF2-40B4-BE49-F238E27FC236}">
              <a16:creationId xmlns:a16="http://schemas.microsoft.com/office/drawing/2014/main" id="{A759052E-C540-4F3E-A466-26247709DBD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2" name="Text Box 1137">
          <a:extLst>
            <a:ext uri="{FF2B5EF4-FFF2-40B4-BE49-F238E27FC236}">
              <a16:creationId xmlns:a16="http://schemas.microsoft.com/office/drawing/2014/main" id="{838FFF9E-41FF-40B2-B7F8-F1B8FBEE7E3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3" name="Text Box 1137">
          <a:extLst>
            <a:ext uri="{FF2B5EF4-FFF2-40B4-BE49-F238E27FC236}">
              <a16:creationId xmlns:a16="http://schemas.microsoft.com/office/drawing/2014/main" id="{D6F1AA9D-D068-4CB1-8BE2-3000A6F7AA9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4" name="Text Box 1137">
          <a:extLst>
            <a:ext uri="{FF2B5EF4-FFF2-40B4-BE49-F238E27FC236}">
              <a16:creationId xmlns:a16="http://schemas.microsoft.com/office/drawing/2014/main" id="{C8159FDC-F8FA-4EAF-BDFD-CF86BFEF9DC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5" name="Text Box 1137">
          <a:extLst>
            <a:ext uri="{FF2B5EF4-FFF2-40B4-BE49-F238E27FC236}">
              <a16:creationId xmlns:a16="http://schemas.microsoft.com/office/drawing/2014/main" id="{73C9FFFA-6DC0-4C2F-B8B0-DCAB8CCDB27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86" name="Text Box 1137">
          <a:extLst>
            <a:ext uri="{FF2B5EF4-FFF2-40B4-BE49-F238E27FC236}">
              <a16:creationId xmlns:a16="http://schemas.microsoft.com/office/drawing/2014/main" id="{1681C2FB-799D-429C-B31B-9DEC3303AF5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87" name="Text Box 1137">
          <a:extLst>
            <a:ext uri="{FF2B5EF4-FFF2-40B4-BE49-F238E27FC236}">
              <a16:creationId xmlns:a16="http://schemas.microsoft.com/office/drawing/2014/main" id="{65B301B4-EA2D-4712-A47B-AE69381AC72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88" name="Text Box 1137">
          <a:extLst>
            <a:ext uri="{FF2B5EF4-FFF2-40B4-BE49-F238E27FC236}">
              <a16:creationId xmlns:a16="http://schemas.microsoft.com/office/drawing/2014/main" id="{A29833B3-556E-47DF-B204-FF38CE62A5F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89" name="Text Box 1137">
          <a:extLst>
            <a:ext uri="{FF2B5EF4-FFF2-40B4-BE49-F238E27FC236}">
              <a16:creationId xmlns:a16="http://schemas.microsoft.com/office/drawing/2014/main" id="{8D1012A3-CFD5-4C92-9EDB-DD6C0CCC432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0" name="Text Box 1137">
          <a:extLst>
            <a:ext uri="{FF2B5EF4-FFF2-40B4-BE49-F238E27FC236}">
              <a16:creationId xmlns:a16="http://schemas.microsoft.com/office/drawing/2014/main" id="{5DA3213B-E474-450E-A349-3BB29A02B31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1" name="Text Box 1137">
          <a:extLst>
            <a:ext uri="{FF2B5EF4-FFF2-40B4-BE49-F238E27FC236}">
              <a16:creationId xmlns:a16="http://schemas.microsoft.com/office/drawing/2014/main" id="{A8A2D9B1-5D0E-4292-84B8-87C33D4448F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2" name="Text Box 1137">
          <a:extLst>
            <a:ext uri="{FF2B5EF4-FFF2-40B4-BE49-F238E27FC236}">
              <a16:creationId xmlns:a16="http://schemas.microsoft.com/office/drawing/2014/main" id="{B44651EE-173A-4FEF-8F8F-00C432B1856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3" name="Text Box 1137">
          <a:extLst>
            <a:ext uri="{FF2B5EF4-FFF2-40B4-BE49-F238E27FC236}">
              <a16:creationId xmlns:a16="http://schemas.microsoft.com/office/drawing/2014/main" id="{F36303B5-95CD-495D-B7FA-741B8AFA53C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4" name="Text Box 1137">
          <a:extLst>
            <a:ext uri="{FF2B5EF4-FFF2-40B4-BE49-F238E27FC236}">
              <a16:creationId xmlns:a16="http://schemas.microsoft.com/office/drawing/2014/main" id="{28CBD46F-589A-44E5-A4C2-95997980C3D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95" name="Text Box 1137">
          <a:extLst>
            <a:ext uri="{FF2B5EF4-FFF2-40B4-BE49-F238E27FC236}">
              <a16:creationId xmlns:a16="http://schemas.microsoft.com/office/drawing/2014/main" id="{4592483D-88E5-4E83-98A3-D71AF138BC5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6" name="Text Box 1137">
          <a:extLst>
            <a:ext uri="{FF2B5EF4-FFF2-40B4-BE49-F238E27FC236}">
              <a16:creationId xmlns:a16="http://schemas.microsoft.com/office/drawing/2014/main" id="{386274E6-AE80-46BB-AA85-1A12FE32430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7" name="Text Box 1137">
          <a:extLst>
            <a:ext uri="{FF2B5EF4-FFF2-40B4-BE49-F238E27FC236}">
              <a16:creationId xmlns:a16="http://schemas.microsoft.com/office/drawing/2014/main" id="{21E00C30-6AA4-4B88-A754-C054596AD61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98" name="Text Box 1137">
          <a:extLst>
            <a:ext uri="{FF2B5EF4-FFF2-40B4-BE49-F238E27FC236}">
              <a16:creationId xmlns:a16="http://schemas.microsoft.com/office/drawing/2014/main" id="{B18844DF-D838-4E4F-9597-071C9E6B71A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9" name="Text Box 1137">
          <a:extLst>
            <a:ext uri="{FF2B5EF4-FFF2-40B4-BE49-F238E27FC236}">
              <a16:creationId xmlns:a16="http://schemas.microsoft.com/office/drawing/2014/main" id="{6903713E-3838-407C-9B67-1F7CF3D528C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0" name="Text Box 1137">
          <a:extLst>
            <a:ext uri="{FF2B5EF4-FFF2-40B4-BE49-F238E27FC236}">
              <a16:creationId xmlns:a16="http://schemas.microsoft.com/office/drawing/2014/main" id="{C84FBA25-5E51-47FC-ACFE-ED5BDF789A7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1" name="Text Box 1137">
          <a:extLst>
            <a:ext uri="{FF2B5EF4-FFF2-40B4-BE49-F238E27FC236}">
              <a16:creationId xmlns:a16="http://schemas.microsoft.com/office/drawing/2014/main" id="{0814E374-8FDF-4A6D-9263-F3566195E51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2" name="Text Box 1137">
          <a:extLst>
            <a:ext uri="{FF2B5EF4-FFF2-40B4-BE49-F238E27FC236}">
              <a16:creationId xmlns:a16="http://schemas.microsoft.com/office/drawing/2014/main" id="{B961BE38-B4FF-412C-8D24-4FE0DD558AC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3" name="Text Box 1137">
          <a:extLst>
            <a:ext uri="{FF2B5EF4-FFF2-40B4-BE49-F238E27FC236}">
              <a16:creationId xmlns:a16="http://schemas.microsoft.com/office/drawing/2014/main" id="{5526DE02-A8C3-415C-96F1-B661F0BCE35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4" name="Text Box 1137">
          <a:extLst>
            <a:ext uri="{FF2B5EF4-FFF2-40B4-BE49-F238E27FC236}">
              <a16:creationId xmlns:a16="http://schemas.microsoft.com/office/drawing/2014/main" id="{378C0243-1D90-4347-8BE0-B0FB314732E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5" name="Text Box 1137">
          <a:extLst>
            <a:ext uri="{FF2B5EF4-FFF2-40B4-BE49-F238E27FC236}">
              <a16:creationId xmlns:a16="http://schemas.microsoft.com/office/drawing/2014/main" id="{509C50CB-FC86-476C-B3FE-A19F3D5F984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6" name="Text Box 1137">
          <a:extLst>
            <a:ext uri="{FF2B5EF4-FFF2-40B4-BE49-F238E27FC236}">
              <a16:creationId xmlns:a16="http://schemas.microsoft.com/office/drawing/2014/main" id="{FF2884BC-E10A-4811-9218-24B51B5535B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7" name="Text Box 1137">
          <a:extLst>
            <a:ext uri="{FF2B5EF4-FFF2-40B4-BE49-F238E27FC236}">
              <a16:creationId xmlns:a16="http://schemas.microsoft.com/office/drawing/2014/main" id="{AD0C7DD2-481A-4AE5-9D75-A6467B7830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8" name="Text Box 1137">
          <a:extLst>
            <a:ext uri="{FF2B5EF4-FFF2-40B4-BE49-F238E27FC236}">
              <a16:creationId xmlns:a16="http://schemas.microsoft.com/office/drawing/2014/main" id="{4D8D756D-A2AD-430F-8DE5-9D20AF643AF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9" name="Text Box 1137">
          <a:extLst>
            <a:ext uri="{FF2B5EF4-FFF2-40B4-BE49-F238E27FC236}">
              <a16:creationId xmlns:a16="http://schemas.microsoft.com/office/drawing/2014/main" id="{DA7DAD85-6170-4159-9444-EA6A37128E1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0" name="Text Box 1137">
          <a:extLst>
            <a:ext uri="{FF2B5EF4-FFF2-40B4-BE49-F238E27FC236}">
              <a16:creationId xmlns:a16="http://schemas.microsoft.com/office/drawing/2014/main" id="{FD435CE8-9BA5-4300-AF04-583DFBDA5FE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11" name="Text Box 1137">
          <a:extLst>
            <a:ext uri="{FF2B5EF4-FFF2-40B4-BE49-F238E27FC236}">
              <a16:creationId xmlns:a16="http://schemas.microsoft.com/office/drawing/2014/main" id="{B560BDAE-8E99-43AE-9316-B6E6DFD758F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12" name="Text Box 1137">
          <a:extLst>
            <a:ext uri="{FF2B5EF4-FFF2-40B4-BE49-F238E27FC236}">
              <a16:creationId xmlns:a16="http://schemas.microsoft.com/office/drawing/2014/main" id="{4B2FFC7D-652A-4237-96D8-A51487AC563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3" name="Text Box 1137">
          <a:extLst>
            <a:ext uri="{FF2B5EF4-FFF2-40B4-BE49-F238E27FC236}">
              <a16:creationId xmlns:a16="http://schemas.microsoft.com/office/drawing/2014/main" id="{89634D2B-524D-41D9-8E67-8D65D50571A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4" name="Text Box 1137">
          <a:extLst>
            <a:ext uri="{FF2B5EF4-FFF2-40B4-BE49-F238E27FC236}">
              <a16:creationId xmlns:a16="http://schemas.microsoft.com/office/drawing/2014/main" id="{E5401FEF-8DBF-4707-8B25-7879E854FFB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15" name="Text Box 1137">
          <a:extLst>
            <a:ext uri="{FF2B5EF4-FFF2-40B4-BE49-F238E27FC236}">
              <a16:creationId xmlns:a16="http://schemas.microsoft.com/office/drawing/2014/main" id="{9B5BF622-525B-4C4E-8FDE-F49A36531AA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6" name="Text Box 1137">
          <a:extLst>
            <a:ext uri="{FF2B5EF4-FFF2-40B4-BE49-F238E27FC236}">
              <a16:creationId xmlns:a16="http://schemas.microsoft.com/office/drawing/2014/main" id="{6B9C74F3-9DA5-4ED9-A765-664818FF953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7" name="Text Box 1137">
          <a:extLst>
            <a:ext uri="{FF2B5EF4-FFF2-40B4-BE49-F238E27FC236}">
              <a16:creationId xmlns:a16="http://schemas.microsoft.com/office/drawing/2014/main" id="{3DFE3218-F726-4399-B3D8-46D0C8E4372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18" name="Text Box 1137">
          <a:extLst>
            <a:ext uri="{FF2B5EF4-FFF2-40B4-BE49-F238E27FC236}">
              <a16:creationId xmlns:a16="http://schemas.microsoft.com/office/drawing/2014/main" id="{443269E8-CBB3-4CD5-BF44-7EE8370927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9" name="Text Box 1137">
          <a:extLst>
            <a:ext uri="{FF2B5EF4-FFF2-40B4-BE49-F238E27FC236}">
              <a16:creationId xmlns:a16="http://schemas.microsoft.com/office/drawing/2014/main" id="{8D72A7FB-69F8-489E-94B7-1CCA065ADC3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0" name="Text Box 1137">
          <a:extLst>
            <a:ext uri="{FF2B5EF4-FFF2-40B4-BE49-F238E27FC236}">
              <a16:creationId xmlns:a16="http://schemas.microsoft.com/office/drawing/2014/main" id="{7BEE2C2C-30E0-45CD-9253-2AB2A0DB8B6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21" name="Text Box 1137">
          <a:extLst>
            <a:ext uri="{FF2B5EF4-FFF2-40B4-BE49-F238E27FC236}">
              <a16:creationId xmlns:a16="http://schemas.microsoft.com/office/drawing/2014/main" id="{65326469-4814-4454-B157-633807EA860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2" name="Text Box 1137">
          <a:extLst>
            <a:ext uri="{FF2B5EF4-FFF2-40B4-BE49-F238E27FC236}">
              <a16:creationId xmlns:a16="http://schemas.microsoft.com/office/drawing/2014/main" id="{5D607C82-5366-42B0-90C4-22AFAF63AB2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3" name="Text Box 1137">
          <a:extLst>
            <a:ext uri="{FF2B5EF4-FFF2-40B4-BE49-F238E27FC236}">
              <a16:creationId xmlns:a16="http://schemas.microsoft.com/office/drawing/2014/main" id="{93925783-5F6C-4760-B226-E698869541D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4" name="Text Box 1137">
          <a:extLst>
            <a:ext uri="{FF2B5EF4-FFF2-40B4-BE49-F238E27FC236}">
              <a16:creationId xmlns:a16="http://schemas.microsoft.com/office/drawing/2014/main" id="{E0F00D9A-1D92-4DE7-BFF6-EE454675FFF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5" name="Text Box 1137">
          <a:extLst>
            <a:ext uri="{FF2B5EF4-FFF2-40B4-BE49-F238E27FC236}">
              <a16:creationId xmlns:a16="http://schemas.microsoft.com/office/drawing/2014/main" id="{89742687-46D5-4633-8CA2-174208574D5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6" name="Text Box 1137">
          <a:extLst>
            <a:ext uri="{FF2B5EF4-FFF2-40B4-BE49-F238E27FC236}">
              <a16:creationId xmlns:a16="http://schemas.microsoft.com/office/drawing/2014/main" id="{35F89611-1207-4C43-A074-5D8B0D90065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7" name="Text Box 1137">
          <a:extLst>
            <a:ext uri="{FF2B5EF4-FFF2-40B4-BE49-F238E27FC236}">
              <a16:creationId xmlns:a16="http://schemas.microsoft.com/office/drawing/2014/main" id="{23334DF9-72D9-43BC-B99B-393832DCC1B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28" name="Text Box 1137">
          <a:extLst>
            <a:ext uri="{FF2B5EF4-FFF2-40B4-BE49-F238E27FC236}">
              <a16:creationId xmlns:a16="http://schemas.microsoft.com/office/drawing/2014/main" id="{1848459A-2BC8-4C31-93D8-306DC08A2C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9" name="Text Box 1137">
          <a:extLst>
            <a:ext uri="{FF2B5EF4-FFF2-40B4-BE49-F238E27FC236}">
              <a16:creationId xmlns:a16="http://schemas.microsoft.com/office/drawing/2014/main" id="{E748B441-A09F-4CB2-8037-CDA0E3D1D3E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0" name="Text Box 1137">
          <a:extLst>
            <a:ext uri="{FF2B5EF4-FFF2-40B4-BE49-F238E27FC236}">
              <a16:creationId xmlns:a16="http://schemas.microsoft.com/office/drawing/2014/main" id="{3EC06F79-287D-45D4-A6E9-D9565210192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31" name="Text Box 1137">
          <a:extLst>
            <a:ext uri="{FF2B5EF4-FFF2-40B4-BE49-F238E27FC236}">
              <a16:creationId xmlns:a16="http://schemas.microsoft.com/office/drawing/2014/main" id="{80B32337-9628-430B-A2D6-E55C7AA1673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2" name="Text Box 1137">
          <a:extLst>
            <a:ext uri="{FF2B5EF4-FFF2-40B4-BE49-F238E27FC236}">
              <a16:creationId xmlns:a16="http://schemas.microsoft.com/office/drawing/2014/main" id="{ADA4E532-4F9F-4EF0-91E6-83F022AC77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3" name="Text Box 1137">
          <a:extLst>
            <a:ext uri="{FF2B5EF4-FFF2-40B4-BE49-F238E27FC236}">
              <a16:creationId xmlns:a16="http://schemas.microsoft.com/office/drawing/2014/main" id="{65C6FE2A-1176-40D5-979A-3370582B7DB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34" name="Text Box 1137">
          <a:extLst>
            <a:ext uri="{FF2B5EF4-FFF2-40B4-BE49-F238E27FC236}">
              <a16:creationId xmlns:a16="http://schemas.microsoft.com/office/drawing/2014/main" id="{8A4403B7-8E56-40E2-AE73-12F2EEFA7E4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5" name="Text Box 1137">
          <a:extLst>
            <a:ext uri="{FF2B5EF4-FFF2-40B4-BE49-F238E27FC236}">
              <a16:creationId xmlns:a16="http://schemas.microsoft.com/office/drawing/2014/main" id="{680CF635-AF14-425B-9A59-B1F782C2CED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6" name="Text Box 1137">
          <a:extLst>
            <a:ext uri="{FF2B5EF4-FFF2-40B4-BE49-F238E27FC236}">
              <a16:creationId xmlns:a16="http://schemas.microsoft.com/office/drawing/2014/main" id="{BA780A6C-0A0D-4E2C-AEE3-2D3D6AF46DB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37" name="Text Box 1137">
          <a:extLst>
            <a:ext uri="{FF2B5EF4-FFF2-40B4-BE49-F238E27FC236}">
              <a16:creationId xmlns:a16="http://schemas.microsoft.com/office/drawing/2014/main" id="{B66E059F-B286-4DB2-8B82-CB981040C8DD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8" name="Text Box 1137">
          <a:extLst>
            <a:ext uri="{FF2B5EF4-FFF2-40B4-BE49-F238E27FC236}">
              <a16:creationId xmlns:a16="http://schemas.microsoft.com/office/drawing/2014/main" id="{BC5BEA61-95A5-46EB-9B9F-D4355E87144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9" name="Text Box 1137">
          <a:extLst>
            <a:ext uri="{FF2B5EF4-FFF2-40B4-BE49-F238E27FC236}">
              <a16:creationId xmlns:a16="http://schemas.microsoft.com/office/drawing/2014/main" id="{127CCAB3-94C0-4938-9790-E3E9579C5AF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40" name="Text Box 1137">
          <a:extLst>
            <a:ext uri="{FF2B5EF4-FFF2-40B4-BE49-F238E27FC236}">
              <a16:creationId xmlns:a16="http://schemas.microsoft.com/office/drawing/2014/main" id="{95EED261-BE84-40B2-B991-38CE5EB2DA2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1" name="Text Box 1137">
          <a:extLst>
            <a:ext uri="{FF2B5EF4-FFF2-40B4-BE49-F238E27FC236}">
              <a16:creationId xmlns:a16="http://schemas.microsoft.com/office/drawing/2014/main" id="{1663A365-362E-4B00-AC8E-54959668927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2" name="Text Box 1137">
          <a:extLst>
            <a:ext uri="{FF2B5EF4-FFF2-40B4-BE49-F238E27FC236}">
              <a16:creationId xmlns:a16="http://schemas.microsoft.com/office/drawing/2014/main" id="{4DF8626B-3DF5-4505-BE12-E144482E1C9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43" name="Text Box 1137">
          <a:extLst>
            <a:ext uri="{FF2B5EF4-FFF2-40B4-BE49-F238E27FC236}">
              <a16:creationId xmlns:a16="http://schemas.microsoft.com/office/drawing/2014/main" id="{190E4E6C-679A-453F-98D7-7A0360EFB49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4" name="Text Box 1137">
          <a:extLst>
            <a:ext uri="{FF2B5EF4-FFF2-40B4-BE49-F238E27FC236}">
              <a16:creationId xmlns:a16="http://schemas.microsoft.com/office/drawing/2014/main" id="{55AB6448-387F-45BD-AF1F-9558A7B1E58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5" name="Text Box 1137">
          <a:extLst>
            <a:ext uri="{FF2B5EF4-FFF2-40B4-BE49-F238E27FC236}">
              <a16:creationId xmlns:a16="http://schemas.microsoft.com/office/drawing/2014/main" id="{7F9BD043-0A08-416B-8B7F-A3A490E08C6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46" name="Text Box 1137">
          <a:extLst>
            <a:ext uri="{FF2B5EF4-FFF2-40B4-BE49-F238E27FC236}">
              <a16:creationId xmlns:a16="http://schemas.microsoft.com/office/drawing/2014/main" id="{5170A588-D514-4633-B908-1C368726C13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7" name="Text Box 1137">
          <a:extLst>
            <a:ext uri="{FF2B5EF4-FFF2-40B4-BE49-F238E27FC236}">
              <a16:creationId xmlns:a16="http://schemas.microsoft.com/office/drawing/2014/main" id="{192A1F31-E015-48A1-9745-0350B0555FC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8" name="Text Box 1137">
          <a:extLst>
            <a:ext uri="{FF2B5EF4-FFF2-40B4-BE49-F238E27FC236}">
              <a16:creationId xmlns:a16="http://schemas.microsoft.com/office/drawing/2014/main" id="{68E7E12E-0A83-4C28-9C24-2E63D8DBC3F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49" name="Text Box 1137">
          <a:extLst>
            <a:ext uri="{FF2B5EF4-FFF2-40B4-BE49-F238E27FC236}">
              <a16:creationId xmlns:a16="http://schemas.microsoft.com/office/drawing/2014/main" id="{7E9DD2FA-105A-4C50-A519-E9C811F973D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0" name="Text Box 1137">
          <a:extLst>
            <a:ext uri="{FF2B5EF4-FFF2-40B4-BE49-F238E27FC236}">
              <a16:creationId xmlns:a16="http://schemas.microsoft.com/office/drawing/2014/main" id="{1FF98C65-4E35-4391-907F-98CDE564092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1" name="Text Box 1137">
          <a:extLst>
            <a:ext uri="{FF2B5EF4-FFF2-40B4-BE49-F238E27FC236}">
              <a16:creationId xmlns:a16="http://schemas.microsoft.com/office/drawing/2014/main" id="{67A45E34-CF94-41BF-891D-4FED41C51D2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52" name="Text Box 1137">
          <a:extLst>
            <a:ext uri="{FF2B5EF4-FFF2-40B4-BE49-F238E27FC236}">
              <a16:creationId xmlns:a16="http://schemas.microsoft.com/office/drawing/2014/main" id="{94400E12-55AF-4538-A725-F881FAFC184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3" name="Text Box 1137">
          <a:extLst>
            <a:ext uri="{FF2B5EF4-FFF2-40B4-BE49-F238E27FC236}">
              <a16:creationId xmlns:a16="http://schemas.microsoft.com/office/drawing/2014/main" id="{466100F2-4F89-4FE8-9591-36258FE45E7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4" name="Text Box 1137">
          <a:extLst>
            <a:ext uri="{FF2B5EF4-FFF2-40B4-BE49-F238E27FC236}">
              <a16:creationId xmlns:a16="http://schemas.microsoft.com/office/drawing/2014/main" id="{E71DA6FB-9526-4FE4-B153-293C1AFFA22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55" name="Text Box 1137">
          <a:extLst>
            <a:ext uri="{FF2B5EF4-FFF2-40B4-BE49-F238E27FC236}">
              <a16:creationId xmlns:a16="http://schemas.microsoft.com/office/drawing/2014/main" id="{74929BEF-2D5B-42F0-A696-66936B03209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6" name="Text Box 1137">
          <a:extLst>
            <a:ext uri="{FF2B5EF4-FFF2-40B4-BE49-F238E27FC236}">
              <a16:creationId xmlns:a16="http://schemas.microsoft.com/office/drawing/2014/main" id="{EEC39F39-C205-4F5C-85B1-31F1D48E5CD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7" name="Text Box 1137">
          <a:extLst>
            <a:ext uri="{FF2B5EF4-FFF2-40B4-BE49-F238E27FC236}">
              <a16:creationId xmlns:a16="http://schemas.microsoft.com/office/drawing/2014/main" id="{D7F034A2-4A87-45ED-A743-76D3EE603F1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8" name="Text Box 1137">
          <a:extLst>
            <a:ext uri="{FF2B5EF4-FFF2-40B4-BE49-F238E27FC236}">
              <a16:creationId xmlns:a16="http://schemas.microsoft.com/office/drawing/2014/main" id="{0A6F3A2D-2DBB-401F-9882-13F86DAD01B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9" name="Text Box 1137">
          <a:extLst>
            <a:ext uri="{FF2B5EF4-FFF2-40B4-BE49-F238E27FC236}">
              <a16:creationId xmlns:a16="http://schemas.microsoft.com/office/drawing/2014/main" id="{250CD4A0-0713-4D0E-BAAC-E62EB3AF593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0" name="Text Box 1137">
          <a:extLst>
            <a:ext uri="{FF2B5EF4-FFF2-40B4-BE49-F238E27FC236}">
              <a16:creationId xmlns:a16="http://schemas.microsoft.com/office/drawing/2014/main" id="{D4A71E65-0BFC-42C8-8E9D-D1985921DA7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1" name="Text Box 1137">
          <a:extLst>
            <a:ext uri="{FF2B5EF4-FFF2-40B4-BE49-F238E27FC236}">
              <a16:creationId xmlns:a16="http://schemas.microsoft.com/office/drawing/2014/main" id="{08319ADA-F8C6-4A83-855A-AB12174054A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62" name="Text Box 1137">
          <a:extLst>
            <a:ext uri="{FF2B5EF4-FFF2-40B4-BE49-F238E27FC236}">
              <a16:creationId xmlns:a16="http://schemas.microsoft.com/office/drawing/2014/main" id="{4A454491-A6DF-4A1D-B602-D2F069E50E9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3" name="Text Box 1137">
          <a:extLst>
            <a:ext uri="{FF2B5EF4-FFF2-40B4-BE49-F238E27FC236}">
              <a16:creationId xmlns:a16="http://schemas.microsoft.com/office/drawing/2014/main" id="{266FACDF-2CBD-48C1-8A15-82676E13930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4" name="Text Box 1137">
          <a:extLst>
            <a:ext uri="{FF2B5EF4-FFF2-40B4-BE49-F238E27FC236}">
              <a16:creationId xmlns:a16="http://schemas.microsoft.com/office/drawing/2014/main" id="{83561379-884B-45E5-AFD8-66935361AE8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65" name="Text Box 1137">
          <a:extLst>
            <a:ext uri="{FF2B5EF4-FFF2-40B4-BE49-F238E27FC236}">
              <a16:creationId xmlns:a16="http://schemas.microsoft.com/office/drawing/2014/main" id="{4813A666-3DC6-4540-82F6-E3840F5564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6" name="Text Box 1137">
          <a:extLst>
            <a:ext uri="{FF2B5EF4-FFF2-40B4-BE49-F238E27FC236}">
              <a16:creationId xmlns:a16="http://schemas.microsoft.com/office/drawing/2014/main" id="{1AA2DF22-B9A8-4CF6-B152-416336A658A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7" name="Text Box 1137">
          <a:extLst>
            <a:ext uri="{FF2B5EF4-FFF2-40B4-BE49-F238E27FC236}">
              <a16:creationId xmlns:a16="http://schemas.microsoft.com/office/drawing/2014/main" id="{970731E2-AA9E-46A5-9731-7903DD4C916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68" name="Text Box 1137">
          <a:extLst>
            <a:ext uri="{FF2B5EF4-FFF2-40B4-BE49-F238E27FC236}">
              <a16:creationId xmlns:a16="http://schemas.microsoft.com/office/drawing/2014/main" id="{627A166B-BB6C-4ED5-842E-A85B91CC721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9" name="Text Box 1137">
          <a:extLst>
            <a:ext uri="{FF2B5EF4-FFF2-40B4-BE49-F238E27FC236}">
              <a16:creationId xmlns:a16="http://schemas.microsoft.com/office/drawing/2014/main" id="{16C81712-E903-4ACD-8983-D162C5061D2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0" name="Text Box 1137">
          <a:extLst>
            <a:ext uri="{FF2B5EF4-FFF2-40B4-BE49-F238E27FC236}">
              <a16:creationId xmlns:a16="http://schemas.microsoft.com/office/drawing/2014/main" id="{26514159-470F-4A09-8C8E-D426544F2FA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71" name="Text Box 1137">
          <a:extLst>
            <a:ext uri="{FF2B5EF4-FFF2-40B4-BE49-F238E27FC236}">
              <a16:creationId xmlns:a16="http://schemas.microsoft.com/office/drawing/2014/main" id="{0F4933A6-2203-42CE-A549-C2C6982CF5B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2" name="Text Box 1137">
          <a:extLst>
            <a:ext uri="{FF2B5EF4-FFF2-40B4-BE49-F238E27FC236}">
              <a16:creationId xmlns:a16="http://schemas.microsoft.com/office/drawing/2014/main" id="{DADCFC48-1C47-4881-959D-25AC0E20693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3" name="Text Box 1137">
          <a:extLst>
            <a:ext uri="{FF2B5EF4-FFF2-40B4-BE49-F238E27FC236}">
              <a16:creationId xmlns:a16="http://schemas.microsoft.com/office/drawing/2014/main" id="{58D21DAE-3FA8-4567-B8A4-6A998EED654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4" name="Text Box 1137">
          <a:extLst>
            <a:ext uri="{FF2B5EF4-FFF2-40B4-BE49-F238E27FC236}">
              <a16:creationId xmlns:a16="http://schemas.microsoft.com/office/drawing/2014/main" id="{CA6C18D7-69E0-4ACB-9B1A-EC9F35891F37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5" name="Text Box 1137">
          <a:extLst>
            <a:ext uri="{FF2B5EF4-FFF2-40B4-BE49-F238E27FC236}">
              <a16:creationId xmlns:a16="http://schemas.microsoft.com/office/drawing/2014/main" id="{02E06539-4152-4AB9-9818-2662D952039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6" name="Text Box 1137">
          <a:extLst>
            <a:ext uri="{FF2B5EF4-FFF2-40B4-BE49-F238E27FC236}">
              <a16:creationId xmlns:a16="http://schemas.microsoft.com/office/drawing/2014/main" id="{1081BC17-E22E-4DE2-BCF8-7C176303119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7" name="Text Box 1137">
          <a:extLst>
            <a:ext uri="{FF2B5EF4-FFF2-40B4-BE49-F238E27FC236}">
              <a16:creationId xmlns:a16="http://schemas.microsoft.com/office/drawing/2014/main" id="{E5CC89C8-A1B4-445A-A9E8-906EFEA6059A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78" name="Text Box 1137">
          <a:extLst>
            <a:ext uri="{FF2B5EF4-FFF2-40B4-BE49-F238E27FC236}">
              <a16:creationId xmlns:a16="http://schemas.microsoft.com/office/drawing/2014/main" id="{FDBF59ED-C060-488D-A5B7-6CE8D5B4893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9" name="Text Box 1137">
          <a:extLst>
            <a:ext uri="{FF2B5EF4-FFF2-40B4-BE49-F238E27FC236}">
              <a16:creationId xmlns:a16="http://schemas.microsoft.com/office/drawing/2014/main" id="{3FD90742-0A44-47D9-BE5C-FDBFF0737C5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0" name="Text Box 1137">
          <a:extLst>
            <a:ext uri="{FF2B5EF4-FFF2-40B4-BE49-F238E27FC236}">
              <a16:creationId xmlns:a16="http://schemas.microsoft.com/office/drawing/2014/main" id="{C54BD334-2DB1-4EFF-A580-8E4F18F50C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81" name="Text Box 1137">
          <a:extLst>
            <a:ext uri="{FF2B5EF4-FFF2-40B4-BE49-F238E27FC236}">
              <a16:creationId xmlns:a16="http://schemas.microsoft.com/office/drawing/2014/main" id="{17AC21B9-37D9-469F-86E2-998B301ABA5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2" name="Text Box 1137">
          <a:extLst>
            <a:ext uri="{FF2B5EF4-FFF2-40B4-BE49-F238E27FC236}">
              <a16:creationId xmlns:a16="http://schemas.microsoft.com/office/drawing/2014/main" id="{56228D94-F1AF-4299-A3CD-3E01D5EA74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3" name="Text Box 1137">
          <a:extLst>
            <a:ext uri="{FF2B5EF4-FFF2-40B4-BE49-F238E27FC236}">
              <a16:creationId xmlns:a16="http://schemas.microsoft.com/office/drawing/2014/main" id="{852D80CF-9AC9-472A-A94B-23536A8DB3DF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84" name="Text Box 1137">
          <a:extLst>
            <a:ext uri="{FF2B5EF4-FFF2-40B4-BE49-F238E27FC236}">
              <a16:creationId xmlns:a16="http://schemas.microsoft.com/office/drawing/2014/main" id="{3ED25D35-8767-498B-AC17-2BEC08305E8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5" name="Text Box 1137">
          <a:extLst>
            <a:ext uri="{FF2B5EF4-FFF2-40B4-BE49-F238E27FC236}">
              <a16:creationId xmlns:a16="http://schemas.microsoft.com/office/drawing/2014/main" id="{3BB770F1-A733-487D-BBB6-E9B41E6C23B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6" name="Text Box 1137">
          <a:extLst>
            <a:ext uri="{FF2B5EF4-FFF2-40B4-BE49-F238E27FC236}">
              <a16:creationId xmlns:a16="http://schemas.microsoft.com/office/drawing/2014/main" id="{E3BFCBA9-B769-414F-8363-FE0F128ACE9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87" name="Text Box 1137">
          <a:extLst>
            <a:ext uri="{FF2B5EF4-FFF2-40B4-BE49-F238E27FC236}">
              <a16:creationId xmlns:a16="http://schemas.microsoft.com/office/drawing/2014/main" id="{5E609A4E-F348-4E0C-96ED-47940BFB41E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8" name="Text Box 1137">
          <a:extLst>
            <a:ext uri="{FF2B5EF4-FFF2-40B4-BE49-F238E27FC236}">
              <a16:creationId xmlns:a16="http://schemas.microsoft.com/office/drawing/2014/main" id="{0D0805BF-571F-4B8D-8FDE-2829B168B52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9" name="Text Box 1137">
          <a:extLst>
            <a:ext uri="{FF2B5EF4-FFF2-40B4-BE49-F238E27FC236}">
              <a16:creationId xmlns:a16="http://schemas.microsoft.com/office/drawing/2014/main" id="{74E9405F-F2CA-459A-81EC-6F616F5F882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90" name="Text Box 1137">
          <a:extLst>
            <a:ext uri="{FF2B5EF4-FFF2-40B4-BE49-F238E27FC236}">
              <a16:creationId xmlns:a16="http://schemas.microsoft.com/office/drawing/2014/main" id="{766B0AA9-B207-46FD-88C1-D16545B4C4E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1" name="Text Box 1137">
          <a:extLst>
            <a:ext uri="{FF2B5EF4-FFF2-40B4-BE49-F238E27FC236}">
              <a16:creationId xmlns:a16="http://schemas.microsoft.com/office/drawing/2014/main" id="{83470660-A4E5-40AF-B62E-5B0760EEAED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2" name="Text Box 1137">
          <a:extLst>
            <a:ext uri="{FF2B5EF4-FFF2-40B4-BE49-F238E27FC236}">
              <a16:creationId xmlns:a16="http://schemas.microsoft.com/office/drawing/2014/main" id="{298E4412-CEE0-42BD-92C2-2A35B06B823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93" name="Text Box 1137">
          <a:extLst>
            <a:ext uri="{FF2B5EF4-FFF2-40B4-BE49-F238E27FC236}">
              <a16:creationId xmlns:a16="http://schemas.microsoft.com/office/drawing/2014/main" id="{BD56EF98-E398-47AF-BEB0-971BB66ABE5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4" name="Text Box 1137">
          <a:extLst>
            <a:ext uri="{FF2B5EF4-FFF2-40B4-BE49-F238E27FC236}">
              <a16:creationId xmlns:a16="http://schemas.microsoft.com/office/drawing/2014/main" id="{F6F78C68-DB89-4693-927E-75BBFF5CE619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5" name="Text Box 1137">
          <a:extLst>
            <a:ext uri="{FF2B5EF4-FFF2-40B4-BE49-F238E27FC236}">
              <a16:creationId xmlns:a16="http://schemas.microsoft.com/office/drawing/2014/main" id="{BC23837B-8412-47A7-9D3B-CC647999382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96" name="Text Box 1137">
          <a:extLst>
            <a:ext uri="{FF2B5EF4-FFF2-40B4-BE49-F238E27FC236}">
              <a16:creationId xmlns:a16="http://schemas.microsoft.com/office/drawing/2014/main" id="{D93DF871-0223-4B8B-9203-F7B43EDC487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7" name="Text Box 1137">
          <a:extLst>
            <a:ext uri="{FF2B5EF4-FFF2-40B4-BE49-F238E27FC236}">
              <a16:creationId xmlns:a16="http://schemas.microsoft.com/office/drawing/2014/main" id="{7895F76A-D55B-43D4-8305-F1DC23BCAC0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8" name="Text Box 1137">
          <a:extLst>
            <a:ext uri="{FF2B5EF4-FFF2-40B4-BE49-F238E27FC236}">
              <a16:creationId xmlns:a16="http://schemas.microsoft.com/office/drawing/2014/main" id="{DC05E9DB-F84E-4263-B32C-29CF3AF4A34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99" name="Text Box 1137">
          <a:extLst>
            <a:ext uri="{FF2B5EF4-FFF2-40B4-BE49-F238E27FC236}">
              <a16:creationId xmlns:a16="http://schemas.microsoft.com/office/drawing/2014/main" id="{B57E9835-E8AA-48BB-B171-CAD82C73A5C5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0" name="Text Box 1137">
          <a:extLst>
            <a:ext uri="{FF2B5EF4-FFF2-40B4-BE49-F238E27FC236}">
              <a16:creationId xmlns:a16="http://schemas.microsoft.com/office/drawing/2014/main" id="{90754B66-E4E1-488E-9E37-9E7F0C4B8E9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1" name="Text Box 1137">
          <a:extLst>
            <a:ext uri="{FF2B5EF4-FFF2-40B4-BE49-F238E27FC236}">
              <a16:creationId xmlns:a16="http://schemas.microsoft.com/office/drawing/2014/main" id="{D7E656CB-E1D4-4045-A2FD-F483E60CFD66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802" name="Text Box 1137">
          <a:extLst>
            <a:ext uri="{FF2B5EF4-FFF2-40B4-BE49-F238E27FC236}">
              <a16:creationId xmlns:a16="http://schemas.microsoft.com/office/drawing/2014/main" id="{323833C7-49F3-49CB-BA03-A36964C4FED4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3" name="Text Box 1137">
          <a:extLst>
            <a:ext uri="{FF2B5EF4-FFF2-40B4-BE49-F238E27FC236}">
              <a16:creationId xmlns:a16="http://schemas.microsoft.com/office/drawing/2014/main" id="{2F8DA9DE-2526-41BD-BB36-A1F2C4D0381E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4" name="Text Box 1137">
          <a:extLst>
            <a:ext uri="{FF2B5EF4-FFF2-40B4-BE49-F238E27FC236}">
              <a16:creationId xmlns:a16="http://schemas.microsoft.com/office/drawing/2014/main" id="{64610C4E-8E32-475D-8384-0A9EC9B25C88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805" name="Text Box 1137">
          <a:extLst>
            <a:ext uri="{FF2B5EF4-FFF2-40B4-BE49-F238E27FC236}">
              <a16:creationId xmlns:a16="http://schemas.microsoft.com/office/drawing/2014/main" id="{16954E5E-F7BE-47D8-9671-6203AC27B1E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6" name="Text Box 1137">
          <a:extLst>
            <a:ext uri="{FF2B5EF4-FFF2-40B4-BE49-F238E27FC236}">
              <a16:creationId xmlns:a16="http://schemas.microsoft.com/office/drawing/2014/main" id="{D4AD4A78-2792-43EE-8762-6D8C1F05C27C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7" name="Text Box 1137">
          <a:extLst>
            <a:ext uri="{FF2B5EF4-FFF2-40B4-BE49-F238E27FC236}">
              <a16:creationId xmlns:a16="http://schemas.microsoft.com/office/drawing/2014/main" id="{451CD694-7DFE-4480-9328-1784B6B7DF53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8" name="Text Box 1137">
          <a:extLst>
            <a:ext uri="{FF2B5EF4-FFF2-40B4-BE49-F238E27FC236}">
              <a16:creationId xmlns:a16="http://schemas.microsoft.com/office/drawing/2014/main" id="{B17477DC-4A5A-41E6-957F-1C0FFE1110D2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9" name="Text Box 1137">
          <a:extLst>
            <a:ext uri="{FF2B5EF4-FFF2-40B4-BE49-F238E27FC236}">
              <a16:creationId xmlns:a16="http://schemas.microsoft.com/office/drawing/2014/main" id="{4601DBE1-5E31-4BA9-B5B8-049AF63123A0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10" name="Text Box 1137">
          <a:extLst>
            <a:ext uri="{FF2B5EF4-FFF2-40B4-BE49-F238E27FC236}">
              <a16:creationId xmlns:a16="http://schemas.microsoft.com/office/drawing/2014/main" id="{E137DEEF-F401-4A6A-8599-DCE7F4AC6351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11" name="Text Box 1137">
          <a:extLst>
            <a:ext uri="{FF2B5EF4-FFF2-40B4-BE49-F238E27FC236}">
              <a16:creationId xmlns:a16="http://schemas.microsoft.com/office/drawing/2014/main" id="{CFA2D6B4-FB05-4DCC-B950-48CB09D87E0B}"/>
            </a:ext>
          </a:extLst>
        </xdr:cNvPr>
        <xdr:cNvSpPr txBox="1">
          <a:spLocks noChangeArrowheads="1"/>
        </xdr:cNvSpPr>
      </xdr:nvSpPr>
      <xdr:spPr bwMode="auto">
        <a:xfrm>
          <a:off x="3390900" y="1007745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" name="TextBox 3">
          <a:extLst>
            <a:ext uri="{FF2B5EF4-FFF2-40B4-BE49-F238E27FC236}">
              <a16:creationId xmlns:a16="http://schemas.microsoft.com/office/drawing/2014/main" id="{8C2D0F00-B846-4705-B102-8F92202667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" name="TextBox 3">
          <a:extLst>
            <a:ext uri="{FF2B5EF4-FFF2-40B4-BE49-F238E27FC236}">
              <a16:creationId xmlns:a16="http://schemas.microsoft.com/office/drawing/2014/main" id="{A79491AB-283B-455A-93DE-45FB69DE6B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33CC8C20-7D99-4529-B781-EE9A5AA171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" name="TextBox 3">
          <a:extLst>
            <a:ext uri="{FF2B5EF4-FFF2-40B4-BE49-F238E27FC236}">
              <a16:creationId xmlns:a16="http://schemas.microsoft.com/office/drawing/2014/main" id="{E61DC9A5-C637-43BD-ACE9-3402455826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6" name="TextBox 3">
          <a:extLst>
            <a:ext uri="{FF2B5EF4-FFF2-40B4-BE49-F238E27FC236}">
              <a16:creationId xmlns:a16="http://schemas.microsoft.com/office/drawing/2014/main" id="{AFFDA525-6288-422B-BD5A-7759178707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7" name="TextBox 3">
          <a:extLst>
            <a:ext uri="{FF2B5EF4-FFF2-40B4-BE49-F238E27FC236}">
              <a16:creationId xmlns:a16="http://schemas.microsoft.com/office/drawing/2014/main" id="{C38D535D-53C0-4F61-8368-623B1A24B0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8" name="TextBox 3">
          <a:extLst>
            <a:ext uri="{FF2B5EF4-FFF2-40B4-BE49-F238E27FC236}">
              <a16:creationId xmlns:a16="http://schemas.microsoft.com/office/drawing/2014/main" id="{F479D23A-9E51-433D-B04F-29AF6B1BB6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9" name="TextBox 3">
          <a:extLst>
            <a:ext uri="{FF2B5EF4-FFF2-40B4-BE49-F238E27FC236}">
              <a16:creationId xmlns:a16="http://schemas.microsoft.com/office/drawing/2014/main" id="{3A3B3B4A-C139-46C2-9D8C-B47065E2C5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10" name="TextBox 3">
          <a:extLst>
            <a:ext uri="{FF2B5EF4-FFF2-40B4-BE49-F238E27FC236}">
              <a16:creationId xmlns:a16="http://schemas.microsoft.com/office/drawing/2014/main" id="{B92B9290-8E0C-421F-829C-D87FEB6A94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1" name="TextBox 3">
          <a:extLst>
            <a:ext uri="{FF2B5EF4-FFF2-40B4-BE49-F238E27FC236}">
              <a16:creationId xmlns:a16="http://schemas.microsoft.com/office/drawing/2014/main" id="{A6AC3A51-25E4-4327-9DB5-0E89D31A4B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12" name="TextBox 3">
          <a:extLst>
            <a:ext uri="{FF2B5EF4-FFF2-40B4-BE49-F238E27FC236}">
              <a16:creationId xmlns:a16="http://schemas.microsoft.com/office/drawing/2014/main" id="{B25D904E-6036-4C38-A41D-5B16DD6653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3" name="TextBox 3">
          <a:extLst>
            <a:ext uri="{FF2B5EF4-FFF2-40B4-BE49-F238E27FC236}">
              <a16:creationId xmlns:a16="http://schemas.microsoft.com/office/drawing/2014/main" id="{E11C3CCB-75E6-4993-BBEF-7925666AED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14" name="TextBox 3">
          <a:extLst>
            <a:ext uri="{FF2B5EF4-FFF2-40B4-BE49-F238E27FC236}">
              <a16:creationId xmlns:a16="http://schemas.microsoft.com/office/drawing/2014/main" id="{7C9FB3AA-D219-410C-A17C-09D5A0494A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15" name="TextBox 3">
          <a:extLst>
            <a:ext uri="{FF2B5EF4-FFF2-40B4-BE49-F238E27FC236}">
              <a16:creationId xmlns:a16="http://schemas.microsoft.com/office/drawing/2014/main" id="{C48C6AAA-7C6C-4AE8-834B-16125DFE85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6" name="TextBox 3">
          <a:extLst>
            <a:ext uri="{FF2B5EF4-FFF2-40B4-BE49-F238E27FC236}">
              <a16:creationId xmlns:a16="http://schemas.microsoft.com/office/drawing/2014/main" id="{549B6E09-BC2B-4864-B7A0-FDA20A890F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7" name="TextBox 3">
          <a:extLst>
            <a:ext uri="{FF2B5EF4-FFF2-40B4-BE49-F238E27FC236}">
              <a16:creationId xmlns:a16="http://schemas.microsoft.com/office/drawing/2014/main" id="{9C6C3BDE-B4C8-4C2F-A9C2-FB19D74582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18" name="TextBox 3">
          <a:extLst>
            <a:ext uri="{FF2B5EF4-FFF2-40B4-BE49-F238E27FC236}">
              <a16:creationId xmlns:a16="http://schemas.microsoft.com/office/drawing/2014/main" id="{035C995F-173C-44DD-A81D-11A2919CD6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19" name="TextBox 3">
          <a:extLst>
            <a:ext uri="{FF2B5EF4-FFF2-40B4-BE49-F238E27FC236}">
              <a16:creationId xmlns:a16="http://schemas.microsoft.com/office/drawing/2014/main" id="{50B35EE7-8E12-484B-B249-FC9B16FB75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0" name="TextBox 3">
          <a:extLst>
            <a:ext uri="{FF2B5EF4-FFF2-40B4-BE49-F238E27FC236}">
              <a16:creationId xmlns:a16="http://schemas.microsoft.com/office/drawing/2014/main" id="{F0352CDF-5BEF-44BE-8C05-7E603B09F3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1" name="TextBox 3">
          <a:extLst>
            <a:ext uri="{FF2B5EF4-FFF2-40B4-BE49-F238E27FC236}">
              <a16:creationId xmlns:a16="http://schemas.microsoft.com/office/drawing/2014/main" id="{0DEFCF9D-3E61-4236-A475-6713A4A186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2" name="TextBox 3">
          <a:extLst>
            <a:ext uri="{FF2B5EF4-FFF2-40B4-BE49-F238E27FC236}">
              <a16:creationId xmlns:a16="http://schemas.microsoft.com/office/drawing/2014/main" id="{DC49359C-2931-4B30-8B2E-9FAC2BB4B1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3" name="TextBox 3">
          <a:extLst>
            <a:ext uri="{FF2B5EF4-FFF2-40B4-BE49-F238E27FC236}">
              <a16:creationId xmlns:a16="http://schemas.microsoft.com/office/drawing/2014/main" id="{9B85E1B7-9B1C-4C1A-BDFB-7A480D8423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" name="TextBox 3">
          <a:extLst>
            <a:ext uri="{FF2B5EF4-FFF2-40B4-BE49-F238E27FC236}">
              <a16:creationId xmlns:a16="http://schemas.microsoft.com/office/drawing/2014/main" id="{81EA6632-A836-4C29-9109-0745530E92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5" name="TextBox 3">
          <a:extLst>
            <a:ext uri="{FF2B5EF4-FFF2-40B4-BE49-F238E27FC236}">
              <a16:creationId xmlns:a16="http://schemas.microsoft.com/office/drawing/2014/main" id="{58D902AA-298A-49FF-9400-9A93F55BFB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73024</xdr:rowOff>
    </xdr:to>
    <xdr:sp macro="" textlink="">
      <xdr:nvSpPr>
        <xdr:cNvPr id="26" name="TextBox 3">
          <a:extLst>
            <a:ext uri="{FF2B5EF4-FFF2-40B4-BE49-F238E27FC236}">
              <a16:creationId xmlns:a16="http://schemas.microsoft.com/office/drawing/2014/main" id="{7D28BF20-1881-432A-8727-ADA849D845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27" name="TextBox 3">
          <a:extLst>
            <a:ext uri="{FF2B5EF4-FFF2-40B4-BE49-F238E27FC236}">
              <a16:creationId xmlns:a16="http://schemas.microsoft.com/office/drawing/2014/main" id="{939ABC55-3232-43A1-B214-347E37D759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8" name="TextBox 3">
          <a:extLst>
            <a:ext uri="{FF2B5EF4-FFF2-40B4-BE49-F238E27FC236}">
              <a16:creationId xmlns:a16="http://schemas.microsoft.com/office/drawing/2014/main" id="{F3122B91-DAF0-4612-981B-0058391653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9" name="TextBox 3">
          <a:extLst>
            <a:ext uri="{FF2B5EF4-FFF2-40B4-BE49-F238E27FC236}">
              <a16:creationId xmlns:a16="http://schemas.microsoft.com/office/drawing/2014/main" id="{B1B59704-537D-4B21-8743-F92245B56E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0" name="TextBox 3">
          <a:extLst>
            <a:ext uri="{FF2B5EF4-FFF2-40B4-BE49-F238E27FC236}">
              <a16:creationId xmlns:a16="http://schemas.microsoft.com/office/drawing/2014/main" id="{62F2925D-DD43-42DF-9064-EC645F825D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1" name="TextBox 3">
          <a:extLst>
            <a:ext uri="{FF2B5EF4-FFF2-40B4-BE49-F238E27FC236}">
              <a16:creationId xmlns:a16="http://schemas.microsoft.com/office/drawing/2014/main" id="{B84422B2-CB0C-47B9-83F1-5278EEA7A4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32" name="TextBox 3">
          <a:extLst>
            <a:ext uri="{FF2B5EF4-FFF2-40B4-BE49-F238E27FC236}">
              <a16:creationId xmlns:a16="http://schemas.microsoft.com/office/drawing/2014/main" id="{A0D822AB-CB17-4649-8BC5-BF2DB36759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33" name="TextBox 3">
          <a:extLst>
            <a:ext uri="{FF2B5EF4-FFF2-40B4-BE49-F238E27FC236}">
              <a16:creationId xmlns:a16="http://schemas.microsoft.com/office/drawing/2014/main" id="{193F18F0-69D9-40B7-B765-1FAD9A5081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4" name="TextBox 3">
          <a:extLst>
            <a:ext uri="{FF2B5EF4-FFF2-40B4-BE49-F238E27FC236}">
              <a16:creationId xmlns:a16="http://schemas.microsoft.com/office/drawing/2014/main" id="{DC8FA90E-B8A7-4C81-B792-E157DFD443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35" name="TextBox 3">
          <a:extLst>
            <a:ext uri="{FF2B5EF4-FFF2-40B4-BE49-F238E27FC236}">
              <a16:creationId xmlns:a16="http://schemas.microsoft.com/office/drawing/2014/main" id="{77F25D8B-7F77-42FB-8DB0-3B29F96ECF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" name="Text Box 22">
          <a:extLst>
            <a:ext uri="{FF2B5EF4-FFF2-40B4-BE49-F238E27FC236}">
              <a16:creationId xmlns:a16="http://schemas.microsoft.com/office/drawing/2014/main" id="{19B3E6BF-D20C-42EC-AE25-C8155EECEC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" name="Text Box 23">
          <a:extLst>
            <a:ext uri="{FF2B5EF4-FFF2-40B4-BE49-F238E27FC236}">
              <a16:creationId xmlns:a16="http://schemas.microsoft.com/office/drawing/2014/main" id="{BF97605A-9154-4BEB-A5D5-51623B2FDD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" name="Text Box 24">
          <a:extLst>
            <a:ext uri="{FF2B5EF4-FFF2-40B4-BE49-F238E27FC236}">
              <a16:creationId xmlns:a16="http://schemas.microsoft.com/office/drawing/2014/main" id="{DB4E4D4D-2C36-46BA-9598-479BF37D9D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" name="Text Box 25">
          <a:extLst>
            <a:ext uri="{FF2B5EF4-FFF2-40B4-BE49-F238E27FC236}">
              <a16:creationId xmlns:a16="http://schemas.microsoft.com/office/drawing/2014/main" id="{48C08EE1-0054-46F7-8679-21952A78CB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" name="Text Box 26">
          <a:extLst>
            <a:ext uri="{FF2B5EF4-FFF2-40B4-BE49-F238E27FC236}">
              <a16:creationId xmlns:a16="http://schemas.microsoft.com/office/drawing/2014/main" id="{CDF81CD1-1968-4E58-AFC1-C46DD2C181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" name="Text Box 27">
          <a:extLst>
            <a:ext uri="{FF2B5EF4-FFF2-40B4-BE49-F238E27FC236}">
              <a16:creationId xmlns:a16="http://schemas.microsoft.com/office/drawing/2014/main" id="{646F58B4-8AC7-4FFB-8F45-28D78DD594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" name="Text Box 28">
          <a:extLst>
            <a:ext uri="{FF2B5EF4-FFF2-40B4-BE49-F238E27FC236}">
              <a16:creationId xmlns:a16="http://schemas.microsoft.com/office/drawing/2014/main" id="{03121EB9-CFF7-4AE0-A3EA-1A100D697A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" name="Text Box 29">
          <a:extLst>
            <a:ext uri="{FF2B5EF4-FFF2-40B4-BE49-F238E27FC236}">
              <a16:creationId xmlns:a16="http://schemas.microsoft.com/office/drawing/2014/main" id="{FE9DE8DE-FDB9-45E1-86C9-4B6F779F4A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" name="Text Box 14">
          <a:extLst>
            <a:ext uri="{FF2B5EF4-FFF2-40B4-BE49-F238E27FC236}">
              <a16:creationId xmlns:a16="http://schemas.microsoft.com/office/drawing/2014/main" id="{B66581A0-6E1F-43E1-BA33-52D4B687D6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" name="Text Box 15">
          <a:extLst>
            <a:ext uri="{FF2B5EF4-FFF2-40B4-BE49-F238E27FC236}">
              <a16:creationId xmlns:a16="http://schemas.microsoft.com/office/drawing/2014/main" id="{17ADA6C1-B4CF-4E3E-AB24-53A2A8F261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" name="Text Box 16">
          <a:extLst>
            <a:ext uri="{FF2B5EF4-FFF2-40B4-BE49-F238E27FC236}">
              <a16:creationId xmlns:a16="http://schemas.microsoft.com/office/drawing/2014/main" id="{62BC5041-FA72-40E4-9A08-C915FB68A9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" name="Text Box 17">
          <a:extLst>
            <a:ext uri="{FF2B5EF4-FFF2-40B4-BE49-F238E27FC236}">
              <a16:creationId xmlns:a16="http://schemas.microsoft.com/office/drawing/2014/main" id="{044B7761-3BDB-495A-9CA9-07A6C8E629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" name="Text Box 18">
          <a:extLst>
            <a:ext uri="{FF2B5EF4-FFF2-40B4-BE49-F238E27FC236}">
              <a16:creationId xmlns:a16="http://schemas.microsoft.com/office/drawing/2014/main" id="{71723C95-B8E0-442B-A95B-2CCC751E78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9" name="Text Box 19">
          <a:extLst>
            <a:ext uri="{FF2B5EF4-FFF2-40B4-BE49-F238E27FC236}">
              <a16:creationId xmlns:a16="http://schemas.microsoft.com/office/drawing/2014/main" id="{93989E49-FF10-420C-8A62-18B398AF67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0" name="Text Box 20">
          <a:extLst>
            <a:ext uri="{FF2B5EF4-FFF2-40B4-BE49-F238E27FC236}">
              <a16:creationId xmlns:a16="http://schemas.microsoft.com/office/drawing/2014/main" id="{E8AD38E1-8E11-4AFD-B80C-5A219C1BB8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1" name="Text Box 21">
          <a:extLst>
            <a:ext uri="{FF2B5EF4-FFF2-40B4-BE49-F238E27FC236}">
              <a16:creationId xmlns:a16="http://schemas.microsoft.com/office/drawing/2014/main" id="{FB263DDC-0F52-4119-9FE7-3B35701EB0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" name="Text Box 14">
          <a:extLst>
            <a:ext uri="{FF2B5EF4-FFF2-40B4-BE49-F238E27FC236}">
              <a16:creationId xmlns:a16="http://schemas.microsoft.com/office/drawing/2014/main" id="{24CB592E-F764-4BFF-B8E2-F120D8C69A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3" name="Text Box 15">
          <a:extLst>
            <a:ext uri="{FF2B5EF4-FFF2-40B4-BE49-F238E27FC236}">
              <a16:creationId xmlns:a16="http://schemas.microsoft.com/office/drawing/2014/main" id="{2D120E7B-1D8F-496A-9C5E-152656A74A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4" name="Text Box 16">
          <a:extLst>
            <a:ext uri="{FF2B5EF4-FFF2-40B4-BE49-F238E27FC236}">
              <a16:creationId xmlns:a16="http://schemas.microsoft.com/office/drawing/2014/main" id="{63222009-09BB-4779-AE7A-F2EE79A11F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5" name="Text Box 17">
          <a:extLst>
            <a:ext uri="{FF2B5EF4-FFF2-40B4-BE49-F238E27FC236}">
              <a16:creationId xmlns:a16="http://schemas.microsoft.com/office/drawing/2014/main" id="{729D90AE-46F3-45C8-B36E-EBC7229E7E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6" name="Text Box 18">
          <a:extLst>
            <a:ext uri="{FF2B5EF4-FFF2-40B4-BE49-F238E27FC236}">
              <a16:creationId xmlns:a16="http://schemas.microsoft.com/office/drawing/2014/main" id="{92CD4C3A-BC90-4523-A998-CC3B20BF06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7" name="Text Box 19">
          <a:extLst>
            <a:ext uri="{FF2B5EF4-FFF2-40B4-BE49-F238E27FC236}">
              <a16:creationId xmlns:a16="http://schemas.microsoft.com/office/drawing/2014/main" id="{FBF523F3-DFE8-4F4E-AABA-7D12608D17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8" name="Text Box 20">
          <a:extLst>
            <a:ext uri="{FF2B5EF4-FFF2-40B4-BE49-F238E27FC236}">
              <a16:creationId xmlns:a16="http://schemas.microsoft.com/office/drawing/2014/main" id="{37EE3F33-C5C6-44E2-AF63-41D48F2F00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9" name="Text Box 21">
          <a:extLst>
            <a:ext uri="{FF2B5EF4-FFF2-40B4-BE49-F238E27FC236}">
              <a16:creationId xmlns:a16="http://schemas.microsoft.com/office/drawing/2014/main" id="{77239637-62EF-45EF-ACCA-FF6DC417E7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0" name="Text Box 22">
          <a:extLst>
            <a:ext uri="{FF2B5EF4-FFF2-40B4-BE49-F238E27FC236}">
              <a16:creationId xmlns:a16="http://schemas.microsoft.com/office/drawing/2014/main" id="{56764913-162B-421E-B122-F698F55519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1" name="Text Box 23">
          <a:extLst>
            <a:ext uri="{FF2B5EF4-FFF2-40B4-BE49-F238E27FC236}">
              <a16:creationId xmlns:a16="http://schemas.microsoft.com/office/drawing/2014/main" id="{FA8F609C-ECFF-489A-8528-CC9BBF0D5A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2" name="Text Box 24">
          <a:extLst>
            <a:ext uri="{FF2B5EF4-FFF2-40B4-BE49-F238E27FC236}">
              <a16:creationId xmlns:a16="http://schemas.microsoft.com/office/drawing/2014/main" id="{6333B621-3BF4-4C32-9660-E1231BF552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3" name="Text Box 25">
          <a:extLst>
            <a:ext uri="{FF2B5EF4-FFF2-40B4-BE49-F238E27FC236}">
              <a16:creationId xmlns:a16="http://schemas.microsoft.com/office/drawing/2014/main" id="{216080EC-48CF-4324-A7FF-FF5BCE8384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4" name="Text Box 26">
          <a:extLst>
            <a:ext uri="{FF2B5EF4-FFF2-40B4-BE49-F238E27FC236}">
              <a16:creationId xmlns:a16="http://schemas.microsoft.com/office/drawing/2014/main" id="{146BC4D5-C78E-4460-B680-B449A6F328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5" name="Text Box 27">
          <a:extLst>
            <a:ext uri="{FF2B5EF4-FFF2-40B4-BE49-F238E27FC236}">
              <a16:creationId xmlns:a16="http://schemas.microsoft.com/office/drawing/2014/main" id="{E002543E-F5DB-4EE7-9BAA-C48D72B008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6" name="Text Box 28">
          <a:extLst>
            <a:ext uri="{FF2B5EF4-FFF2-40B4-BE49-F238E27FC236}">
              <a16:creationId xmlns:a16="http://schemas.microsoft.com/office/drawing/2014/main" id="{D2380EF5-53F7-4788-93BB-21FC296629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7" name="Text Box 29">
          <a:extLst>
            <a:ext uri="{FF2B5EF4-FFF2-40B4-BE49-F238E27FC236}">
              <a16:creationId xmlns:a16="http://schemas.microsoft.com/office/drawing/2014/main" id="{6445A9E9-D75E-47F9-90D8-B19C279279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8" name="Text Box 14">
          <a:extLst>
            <a:ext uri="{FF2B5EF4-FFF2-40B4-BE49-F238E27FC236}">
              <a16:creationId xmlns:a16="http://schemas.microsoft.com/office/drawing/2014/main" id="{5ADA0073-1FAA-4BC9-ABA5-F5D1FBCF68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29C11635-2B2C-4372-B388-1B7967B5B1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0" name="Text Box 16">
          <a:extLst>
            <a:ext uri="{FF2B5EF4-FFF2-40B4-BE49-F238E27FC236}">
              <a16:creationId xmlns:a16="http://schemas.microsoft.com/office/drawing/2014/main" id="{B67314B9-9C3E-46DA-A45D-87E7333D3F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1" name="Text Box 17">
          <a:extLst>
            <a:ext uri="{FF2B5EF4-FFF2-40B4-BE49-F238E27FC236}">
              <a16:creationId xmlns:a16="http://schemas.microsoft.com/office/drawing/2014/main" id="{2C23460E-702D-47D1-A974-EDB9B4DFEE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2" name="Text Box 18">
          <a:extLst>
            <a:ext uri="{FF2B5EF4-FFF2-40B4-BE49-F238E27FC236}">
              <a16:creationId xmlns:a16="http://schemas.microsoft.com/office/drawing/2014/main" id="{8958E3F7-40FA-4B12-8093-78D650ED13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3" name="Text Box 19">
          <a:extLst>
            <a:ext uri="{FF2B5EF4-FFF2-40B4-BE49-F238E27FC236}">
              <a16:creationId xmlns:a16="http://schemas.microsoft.com/office/drawing/2014/main" id="{742B839E-8C30-46A4-A4AF-1B1E1AEDBA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4" name="Text Box 20">
          <a:extLst>
            <a:ext uri="{FF2B5EF4-FFF2-40B4-BE49-F238E27FC236}">
              <a16:creationId xmlns:a16="http://schemas.microsoft.com/office/drawing/2014/main" id="{BBF940B5-182D-41D3-B45F-330C729F37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5" name="Text Box 21">
          <a:extLst>
            <a:ext uri="{FF2B5EF4-FFF2-40B4-BE49-F238E27FC236}">
              <a16:creationId xmlns:a16="http://schemas.microsoft.com/office/drawing/2014/main" id="{1D276977-F622-47A7-A037-7FD49A82C9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6" name="Text Box 14">
          <a:extLst>
            <a:ext uri="{FF2B5EF4-FFF2-40B4-BE49-F238E27FC236}">
              <a16:creationId xmlns:a16="http://schemas.microsoft.com/office/drawing/2014/main" id="{908513D3-ECCB-4453-80F2-24E6718D0F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7" name="Text Box 15">
          <a:extLst>
            <a:ext uri="{FF2B5EF4-FFF2-40B4-BE49-F238E27FC236}">
              <a16:creationId xmlns:a16="http://schemas.microsoft.com/office/drawing/2014/main" id="{63B165EE-AE60-4CCE-8042-EB47102F07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8" name="Text Box 16">
          <a:extLst>
            <a:ext uri="{FF2B5EF4-FFF2-40B4-BE49-F238E27FC236}">
              <a16:creationId xmlns:a16="http://schemas.microsoft.com/office/drawing/2014/main" id="{B90C2F53-560C-434A-842B-AFFB1E23D9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79" name="Text Box 17">
          <a:extLst>
            <a:ext uri="{FF2B5EF4-FFF2-40B4-BE49-F238E27FC236}">
              <a16:creationId xmlns:a16="http://schemas.microsoft.com/office/drawing/2014/main" id="{C46AFED8-1FF2-4758-A894-16CCA08734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0" name="Text Box 18">
          <a:extLst>
            <a:ext uri="{FF2B5EF4-FFF2-40B4-BE49-F238E27FC236}">
              <a16:creationId xmlns:a16="http://schemas.microsoft.com/office/drawing/2014/main" id="{9D629C78-54BA-4400-807B-9325B12148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1" name="Text Box 19">
          <a:extLst>
            <a:ext uri="{FF2B5EF4-FFF2-40B4-BE49-F238E27FC236}">
              <a16:creationId xmlns:a16="http://schemas.microsoft.com/office/drawing/2014/main" id="{929CCF06-5067-4A7F-999C-781EEACA5B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2" name="Text Box 20">
          <a:extLst>
            <a:ext uri="{FF2B5EF4-FFF2-40B4-BE49-F238E27FC236}">
              <a16:creationId xmlns:a16="http://schemas.microsoft.com/office/drawing/2014/main" id="{6DE5A836-6B83-4FD7-B34D-F1ECE1E68B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3" name="Text Box 21">
          <a:extLst>
            <a:ext uri="{FF2B5EF4-FFF2-40B4-BE49-F238E27FC236}">
              <a16:creationId xmlns:a16="http://schemas.microsoft.com/office/drawing/2014/main" id="{506054DC-FBC9-453F-8C1C-AF73783BA5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4" name="Text Box 22">
          <a:extLst>
            <a:ext uri="{FF2B5EF4-FFF2-40B4-BE49-F238E27FC236}">
              <a16:creationId xmlns:a16="http://schemas.microsoft.com/office/drawing/2014/main" id="{0883986A-CBF6-4303-A255-9326735F32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5" name="Text Box 23">
          <a:extLst>
            <a:ext uri="{FF2B5EF4-FFF2-40B4-BE49-F238E27FC236}">
              <a16:creationId xmlns:a16="http://schemas.microsoft.com/office/drawing/2014/main" id="{2F766CC5-5224-43B8-BBB7-FB0E0C94A9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6" name="Text Box 24">
          <a:extLst>
            <a:ext uri="{FF2B5EF4-FFF2-40B4-BE49-F238E27FC236}">
              <a16:creationId xmlns:a16="http://schemas.microsoft.com/office/drawing/2014/main" id="{A392AAEF-8F5D-4B8B-AB16-453CFAE26E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7" name="Text Box 25">
          <a:extLst>
            <a:ext uri="{FF2B5EF4-FFF2-40B4-BE49-F238E27FC236}">
              <a16:creationId xmlns:a16="http://schemas.microsoft.com/office/drawing/2014/main" id="{D117DF9F-1785-4E10-9AB4-A66A818661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8" name="Text Box 26">
          <a:extLst>
            <a:ext uri="{FF2B5EF4-FFF2-40B4-BE49-F238E27FC236}">
              <a16:creationId xmlns:a16="http://schemas.microsoft.com/office/drawing/2014/main" id="{E4FB8C7F-952A-4EA2-8D7E-303D9A9FDD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89" name="Text Box 27">
          <a:extLst>
            <a:ext uri="{FF2B5EF4-FFF2-40B4-BE49-F238E27FC236}">
              <a16:creationId xmlns:a16="http://schemas.microsoft.com/office/drawing/2014/main" id="{A3EB693D-BA27-4E0D-B774-51B00B2BC9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0" name="Text Box 28">
          <a:extLst>
            <a:ext uri="{FF2B5EF4-FFF2-40B4-BE49-F238E27FC236}">
              <a16:creationId xmlns:a16="http://schemas.microsoft.com/office/drawing/2014/main" id="{7A9D7F2F-9589-4A3D-AF6C-9225626AF6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1" name="Text Box 29">
          <a:extLst>
            <a:ext uri="{FF2B5EF4-FFF2-40B4-BE49-F238E27FC236}">
              <a16:creationId xmlns:a16="http://schemas.microsoft.com/office/drawing/2014/main" id="{A0D6CA3D-8B83-4C5F-BD87-3EC98C1D32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2" name="Text Box 14">
          <a:extLst>
            <a:ext uri="{FF2B5EF4-FFF2-40B4-BE49-F238E27FC236}">
              <a16:creationId xmlns:a16="http://schemas.microsoft.com/office/drawing/2014/main" id="{BBB159FC-9C57-4C07-9009-1D9EA80A22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BEDA1445-0A59-4FBC-8C8A-3EC2509053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4" name="Text Box 16">
          <a:extLst>
            <a:ext uri="{FF2B5EF4-FFF2-40B4-BE49-F238E27FC236}">
              <a16:creationId xmlns:a16="http://schemas.microsoft.com/office/drawing/2014/main" id="{518C62F3-47EC-40A3-9FB5-F76B0833A4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5" name="Text Box 17">
          <a:extLst>
            <a:ext uri="{FF2B5EF4-FFF2-40B4-BE49-F238E27FC236}">
              <a16:creationId xmlns:a16="http://schemas.microsoft.com/office/drawing/2014/main" id="{824889F3-ABF8-4F83-BD20-3AAB60DD5F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6" name="Text Box 18">
          <a:extLst>
            <a:ext uri="{FF2B5EF4-FFF2-40B4-BE49-F238E27FC236}">
              <a16:creationId xmlns:a16="http://schemas.microsoft.com/office/drawing/2014/main" id="{F0D43539-A6BD-455E-B05E-56BD9EF351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7" name="Text Box 19">
          <a:extLst>
            <a:ext uri="{FF2B5EF4-FFF2-40B4-BE49-F238E27FC236}">
              <a16:creationId xmlns:a16="http://schemas.microsoft.com/office/drawing/2014/main" id="{4200C0EF-D1B7-4EDD-AECD-B396DB071F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8" name="Text Box 20">
          <a:extLst>
            <a:ext uri="{FF2B5EF4-FFF2-40B4-BE49-F238E27FC236}">
              <a16:creationId xmlns:a16="http://schemas.microsoft.com/office/drawing/2014/main" id="{9CC2F267-76D5-427C-9A6E-CAC7FB9904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99" name="Text Box 21">
          <a:extLst>
            <a:ext uri="{FF2B5EF4-FFF2-40B4-BE49-F238E27FC236}">
              <a16:creationId xmlns:a16="http://schemas.microsoft.com/office/drawing/2014/main" id="{922603B0-DB7E-4728-BC67-14E200C795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0" name="Text Box 14">
          <a:extLst>
            <a:ext uri="{FF2B5EF4-FFF2-40B4-BE49-F238E27FC236}">
              <a16:creationId xmlns:a16="http://schemas.microsoft.com/office/drawing/2014/main" id="{D77BCCEF-7367-4AD1-87AF-5E93E72973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1" name="Text Box 15">
          <a:extLst>
            <a:ext uri="{FF2B5EF4-FFF2-40B4-BE49-F238E27FC236}">
              <a16:creationId xmlns:a16="http://schemas.microsoft.com/office/drawing/2014/main" id="{3BFF60FE-4CE8-4656-A5F7-E257B9C34C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2" name="Text Box 16">
          <a:extLst>
            <a:ext uri="{FF2B5EF4-FFF2-40B4-BE49-F238E27FC236}">
              <a16:creationId xmlns:a16="http://schemas.microsoft.com/office/drawing/2014/main" id="{9A113D38-AC3C-4FEF-A1AA-A409142087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3" name="Text Box 17">
          <a:extLst>
            <a:ext uri="{FF2B5EF4-FFF2-40B4-BE49-F238E27FC236}">
              <a16:creationId xmlns:a16="http://schemas.microsoft.com/office/drawing/2014/main" id="{20C1D341-89D6-4B4B-A586-6D904A8445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4" name="Text Box 18">
          <a:extLst>
            <a:ext uri="{FF2B5EF4-FFF2-40B4-BE49-F238E27FC236}">
              <a16:creationId xmlns:a16="http://schemas.microsoft.com/office/drawing/2014/main" id="{928719EF-F784-472A-9988-E29A1B08D7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5" name="Text Box 19">
          <a:extLst>
            <a:ext uri="{FF2B5EF4-FFF2-40B4-BE49-F238E27FC236}">
              <a16:creationId xmlns:a16="http://schemas.microsoft.com/office/drawing/2014/main" id="{7A824A3B-291A-485A-85C9-A175306F44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6" name="Text Box 20">
          <a:extLst>
            <a:ext uri="{FF2B5EF4-FFF2-40B4-BE49-F238E27FC236}">
              <a16:creationId xmlns:a16="http://schemas.microsoft.com/office/drawing/2014/main" id="{2BED24F8-C199-4AF1-A996-52B26DDAB8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07" name="Text Box 21">
          <a:extLst>
            <a:ext uri="{FF2B5EF4-FFF2-40B4-BE49-F238E27FC236}">
              <a16:creationId xmlns:a16="http://schemas.microsoft.com/office/drawing/2014/main" id="{3D3408F5-7341-420E-9732-2E664476B8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108" name="TextBox 3">
          <a:extLst>
            <a:ext uri="{FF2B5EF4-FFF2-40B4-BE49-F238E27FC236}">
              <a16:creationId xmlns:a16="http://schemas.microsoft.com/office/drawing/2014/main" id="{19CCE82A-41D6-4AA2-9E9A-05BE0757A3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109" name="TextBox 3">
          <a:extLst>
            <a:ext uri="{FF2B5EF4-FFF2-40B4-BE49-F238E27FC236}">
              <a16:creationId xmlns:a16="http://schemas.microsoft.com/office/drawing/2014/main" id="{D8BDD265-5299-4603-A58F-2DE9BF49ED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0" name="Text Box 22">
          <a:extLst>
            <a:ext uri="{FF2B5EF4-FFF2-40B4-BE49-F238E27FC236}">
              <a16:creationId xmlns:a16="http://schemas.microsoft.com/office/drawing/2014/main" id="{A606504B-401A-4649-8742-DD63CD1B4D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1" name="Text Box 23">
          <a:extLst>
            <a:ext uri="{FF2B5EF4-FFF2-40B4-BE49-F238E27FC236}">
              <a16:creationId xmlns:a16="http://schemas.microsoft.com/office/drawing/2014/main" id="{B0F29D1D-D79B-4570-850B-C084E28A8E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2" name="Text Box 24">
          <a:extLst>
            <a:ext uri="{FF2B5EF4-FFF2-40B4-BE49-F238E27FC236}">
              <a16:creationId xmlns:a16="http://schemas.microsoft.com/office/drawing/2014/main" id="{90711ABA-AD73-4046-A2FC-237F39A50B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3" name="Text Box 25">
          <a:extLst>
            <a:ext uri="{FF2B5EF4-FFF2-40B4-BE49-F238E27FC236}">
              <a16:creationId xmlns:a16="http://schemas.microsoft.com/office/drawing/2014/main" id="{A66F7E8F-BB42-4CE5-8CC7-CB161C406C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4" name="Text Box 26">
          <a:extLst>
            <a:ext uri="{FF2B5EF4-FFF2-40B4-BE49-F238E27FC236}">
              <a16:creationId xmlns:a16="http://schemas.microsoft.com/office/drawing/2014/main" id="{F3FE4C78-B117-45CF-9572-38215BD96F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5" name="Text Box 27">
          <a:extLst>
            <a:ext uri="{FF2B5EF4-FFF2-40B4-BE49-F238E27FC236}">
              <a16:creationId xmlns:a16="http://schemas.microsoft.com/office/drawing/2014/main" id="{ACCE424A-6D77-4895-8DB8-BE4A98DB83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6" name="Text Box 28">
          <a:extLst>
            <a:ext uri="{FF2B5EF4-FFF2-40B4-BE49-F238E27FC236}">
              <a16:creationId xmlns:a16="http://schemas.microsoft.com/office/drawing/2014/main" id="{7627B1C5-8884-4A2D-93C2-980F7F86D4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7" name="Text Box 29">
          <a:extLst>
            <a:ext uri="{FF2B5EF4-FFF2-40B4-BE49-F238E27FC236}">
              <a16:creationId xmlns:a16="http://schemas.microsoft.com/office/drawing/2014/main" id="{4DABCEE4-BE5B-4582-AEF8-CABAB3DF2A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8" name="Text Box 14">
          <a:extLst>
            <a:ext uri="{FF2B5EF4-FFF2-40B4-BE49-F238E27FC236}">
              <a16:creationId xmlns:a16="http://schemas.microsoft.com/office/drawing/2014/main" id="{E37872BC-1E52-4269-90A7-0F768F1035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19" name="Text Box 15">
          <a:extLst>
            <a:ext uri="{FF2B5EF4-FFF2-40B4-BE49-F238E27FC236}">
              <a16:creationId xmlns:a16="http://schemas.microsoft.com/office/drawing/2014/main" id="{18CD3ED8-7FFF-46C8-9728-30FAFEEEF6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0" name="Text Box 16">
          <a:extLst>
            <a:ext uri="{FF2B5EF4-FFF2-40B4-BE49-F238E27FC236}">
              <a16:creationId xmlns:a16="http://schemas.microsoft.com/office/drawing/2014/main" id="{9FC4CA7C-B95B-4C85-A427-6FABB97F01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1" name="Text Box 17">
          <a:extLst>
            <a:ext uri="{FF2B5EF4-FFF2-40B4-BE49-F238E27FC236}">
              <a16:creationId xmlns:a16="http://schemas.microsoft.com/office/drawing/2014/main" id="{5CAA6DE4-AB9D-45D6-946A-CD5E2AEB2C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2" name="Text Box 18">
          <a:extLst>
            <a:ext uri="{FF2B5EF4-FFF2-40B4-BE49-F238E27FC236}">
              <a16:creationId xmlns:a16="http://schemas.microsoft.com/office/drawing/2014/main" id="{84890710-6523-436B-8073-6977ED082B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3" name="Text Box 19">
          <a:extLst>
            <a:ext uri="{FF2B5EF4-FFF2-40B4-BE49-F238E27FC236}">
              <a16:creationId xmlns:a16="http://schemas.microsoft.com/office/drawing/2014/main" id="{EAE429A9-E7DD-4426-A817-5B163D6266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4" name="Text Box 20">
          <a:extLst>
            <a:ext uri="{FF2B5EF4-FFF2-40B4-BE49-F238E27FC236}">
              <a16:creationId xmlns:a16="http://schemas.microsoft.com/office/drawing/2014/main" id="{BE8D2F4A-822F-4F21-8396-C6D74567CD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5" name="Text Box 21">
          <a:extLst>
            <a:ext uri="{FF2B5EF4-FFF2-40B4-BE49-F238E27FC236}">
              <a16:creationId xmlns:a16="http://schemas.microsoft.com/office/drawing/2014/main" id="{51610258-0BF9-4A4F-B353-A89B8D1A48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6" name="Text Box 14">
          <a:extLst>
            <a:ext uri="{FF2B5EF4-FFF2-40B4-BE49-F238E27FC236}">
              <a16:creationId xmlns:a16="http://schemas.microsoft.com/office/drawing/2014/main" id="{8107D3FF-F268-43C6-AC14-D314823076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7" name="Text Box 15">
          <a:extLst>
            <a:ext uri="{FF2B5EF4-FFF2-40B4-BE49-F238E27FC236}">
              <a16:creationId xmlns:a16="http://schemas.microsoft.com/office/drawing/2014/main" id="{5588C6F7-80DB-4B3B-ACC9-319C54CF8D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8" name="Text Box 16">
          <a:extLst>
            <a:ext uri="{FF2B5EF4-FFF2-40B4-BE49-F238E27FC236}">
              <a16:creationId xmlns:a16="http://schemas.microsoft.com/office/drawing/2014/main" id="{DD9D3165-092C-421E-8249-ECEC9CF0D3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29" name="Text Box 17">
          <a:extLst>
            <a:ext uri="{FF2B5EF4-FFF2-40B4-BE49-F238E27FC236}">
              <a16:creationId xmlns:a16="http://schemas.microsoft.com/office/drawing/2014/main" id="{E812D380-0147-4BCA-BBB7-48D1BD30E8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0" name="Text Box 18">
          <a:extLst>
            <a:ext uri="{FF2B5EF4-FFF2-40B4-BE49-F238E27FC236}">
              <a16:creationId xmlns:a16="http://schemas.microsoft.com/office/drawing/2014/main" id="{DAE8E9DF-63DC-4D8C-A382-3C1E00F677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1" name="Text Box 19">
          <a:extLst>
            <a:ext uri="{FF2B5EF4-FFF2-40B4-BE49-F238E27FC236}">
              <a16:creationId xmlns:a16="http://schemas.microsoft.com/office/drawing/2014/main" id="{A4DD7CB3-2DEE-4A99-A632-D345213646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2" name="Text Box 20">
          <a:extLst>
            <a:ext uri="{FF2B5EF4-FFF2-40B4-BE49-F238E27FC236}">
              <a16:creationId xmlns:a16="http://schemas.microsoft.com/office/drawing/2014/main" id="{401B4249-CF45-4808-BD9C-C67AD043B3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3" name="Text Box 21">
          <a:extLst>
            <a:ext uri="{FF2B5EF4-FFF2-40B4-BE49-F238E27FC236}">
              <a16:creationId xmlns:a16="http://schemas.microsoft.com/office/drawing/2014/main" id="{6F3D6244-FBE2-44D2-BE7C-170A7FC8E0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4" name="Text Box 22">
          <a:extLst>
            <a:ext uri="{FF2B5EF4-FFF2-40B4-BE49-F238E27FC236}">
              <a16:creationId xmlns:a16="http://schemas.microsoft.com/office/drawing/2014/main" id="{FC5EA200-A8CA-4D50-B8FC-3AF002BD06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5" name="Text Box 23">
          <a:extLst>
            <a:ext uri="{FF2B5EF4-FFF2-40B4-BE49-F238E27FC236}">
              <a16:creationId xmlns:a16="http://schemas.microsoft.com/office/drawing/2014/main" id="{CB9A775F-30AC-44EE-A16D-EBA22C59D1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6" name="Text Box 24">
          <a:extLst>
            <a:ext uri="{FF2B5EF4-FFF2-40B4-BE49-F238E27FC236}">
              <a16:creationId xmlns:a16="http://schemas.microsoft.com/office/drawing/2014/main" id="{FD0D3DFC-1F19-4C7E-AF92-E60618F26D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7" name="Text Box 25">
          <a:extLst>
            <a:ext uri="{FF2B5EF4-FFF2-40B4-BE49-F238E27FC236}">
              <a16:creationId xmlns:a16="http://schemas.microsoft.com/office/drawing/2014/main" id="{8266167A-A694-4913-AE58-B588CCE35A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8" name="Text Box 26">
          <a:extLst>
            <a:ext uri="{FF2B5EF4-FFF2-40B4-BE49-F238E27FC236}">
              <a16:creationId xmlns:a16="http://schemas.microsoft.com/office/drawing/2014/main" id="{3DA2703F-9CE7-4961-AFA2-38888AEC4F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39" name="Text Box 27">
          <a:extLst>
            <a:ext uri="{FF2B5EF4-FFF2-40B4-BE49-F238E27FC236}">
              <a16:creationId xmlns:a16="http://schemas.microsoft.com/office/drawing/2014/main" id="{FB002023-64E5-4F0C-B34D-F169F4FD13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0" name="Text Box 28">
          <a:extLst>
            <a:ext uri="{FF2B5EF4-FFF2-40B4-BE49-F238E27FC236}">
              <a16:creationId xmlns:a16="http://schemas.microsoft.com/office/drawing/2014/main" id="{26B50FDF-A033-4B37-92DD-266D0E0FDE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1" name="Text Box 29">
          <a:extLst>
            <a:ext uri="{FF2B5EF4-FFF2-40B4-BE49-F238E27FC236}">
              <a16:creationId xmlns:a16="http://schemas.microsoft.com/office/drawing/2014/main" id="{B69F9BE6-F786-492F-8430-9C06AA6108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2" name="Text Box 14">
          <a:extLst>
            <a:ext uri="{FF2B5EF4-FFF2-40B4-BE49-F238E27FC236}">
              <a16:creationId xmlns:a16="http://schemas.microsoft.com/office/drawing/2014/main" id="{1249AE58-CD43-4A5B-BD18-58A5D29084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3" name="Text Box 15">
          <a:extLst>
            <a:ext uri="{FF2B5EF4-FFF2-40B4-BE49-F238E27FC236}">
              <a16:creationId xmlns:a16="http://schemas.microsoft.com/office/drawing/2014/main" id="{39D6A2F0-2D97-4DDC-AB41-2B1CA415C2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4" name="Text Box 16">
          <a:extLst>
            <a:ext uri="{FF2B5EF4-FFF2-40B4-BE49-F238E27FC236}">
              <a16:creationId xmlns:a16="http://schemas.microsoft.com/office/drawing/2014/main" id="{E02F46C7-2DF3-444C-86D4-71D7B16791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5" name="Text Box 17">
          <a:extLst>
            <a:ext uri="{FF2B5EF4-FFF2-40B4-BE49-F238E27FC236}">
              <a16:creationId xmlns:a16="http://schemas.microsoft.com/office/drawing/2014/main" id="{8CAC9039-7535-436C-B491-0821C4D902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6" name="Text Box 18">
          <a:extLst>
            <a:ext uri="{FF2B5EF4-FFF2-40B4-BE49-F238E27FC236}">
              <a16:creationId xmlns:a16="http://schemas.microsoft.com/office/drawing/2014/main" id="{24ABE1A1-0F16-466C-8F25-D4C51BFFD6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7" name="Text Box 19">
          <a:extLst>
            <a:ext uri="{FF2B5EF4-FFF2-40B4-BE49-F238E27FC236}">
              <a16:creationId xmlns:a16="http://schemas.microsoft.com/office/drawing/2014/main" id="{7274043F-2242-412C-B82A-35B6FB6FB7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8" name="Text Box 20">
          <a:extLst>
            <a:ext uri="{FF2B5EF4-FFF2-40B4-BE49-F238E27FC236}">
              <a16:creationId xmlns:a16="http://schemas.microsoft.com/office/drawing/2014/main" id="{26A8A34B-254C-4008-858D-CEFE82115E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49" name="Text Box 21">
          <a:extLst>
            <a:ext uri="{FF2B5EF4-FFF2-40B4-BE49-F238E27FC236}">
              <a16:creationId xmlns:a16="http://schemas.microsoft.com/office/drawing/2014/main" id="{DBD3A0C8-1CF6-4549-8B29-4ADD15E9D5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0" name="Text Box 14">
          <a:extLst>
            <a:ext uri="{FF2B5EF4-FFF2-40B4-BE49-F238E27FC236}">
              <a16:creationId xmlns:a16="http://schemas.microsoft.com/office/drawing/2014/main" id="{443AF1FE-380F-4F03-9095-F3B6109D09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1" name="Text Box 15">
          <a:extLst>
            <a:ext uri="{FF2B5EF4-FFF2-40B4-BE49-F238E27FC236}">
              <a16:creationId xmlns:a16="http://schemas.microsoft.com/office/drawing/2014/main" id="{EFAE1BFC-D418-46C5-B9E1-D2F625C1EB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2" name="Text Box 16">
          <a:extLst>
            <a:ext uri="{FF2B5EF4-FFF2-40B4-BE49-F238E27FC236}">
              <a16:creationId xmlns:a16="http://schemas.microsoft.com/office/drawing/2014/main" id="{303CB9A0-ACBB-4C77-99FA-1FFFFD805B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3" name="Text Box 17">
          <a:extLst>
            <a:ext uri="{FF2B5EF4-FFF2-40B4-BE49-F238E27FC236}">
              <a16:creationId xmlns:a16="http://schemas.microsoft.com/office/drawing/2014/main" id="{E25F32D7-36A1-4E75-AC61-0723EE9110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4" name="Text Box 18">
          <a:extLst>
            <a:ext uri="{FF2B5EF4-FFF2-40B4-BE49-F238E27FC236}">
              <a16:creationId xmlns:a16="http://schemas.microsoft.com/office/drawing/2014/main" id="{9BD6D988-160D-497F-A680-A08C41415D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5" name="Text Box 19">
          <a:extLst>
            <a:ext uri="{FF2B5EF4-FFF2-40B4-BE49-F238E27FC236}">
              <a16:creationId xmlns:a16="http://schemas.microsoft.com/office/drawing/2014/main" id="{E5C778B5-34AC-45D8-9502-3AEC35DFC1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6" name="Text Box 20">
          <a:extLst>
            <a:ext uri="{FF2B5EF4-FFF2-40B4-BE49-F238E27FC236}">
              <a16:creationId xmlns:a16="http://schemas.microsoft.com/office/drawing/2014/main" id="{44E6EDBD-21A1-4E20-8F15-6A097D5674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7" name="Text Box 21">
          <a:extLst>
            <a:ext uri="{FF2B5EF4-FFF2-40B4-BE49-F238E27FC236}">
              <a16:creationId xmlns:a16="http://schemas.microsoft.com/office/drawing/2014/main" id="{396C7B4F-43C2-4DD8-A7AA-9A2516305F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8" name="Text Box 22">
          <a:extLst>
            <a:ext uri="{FF2B5EF4-FFF2-40B4-BE49-F238E27FC236}">
              <a16:creationId xmlns:a16="http://schemas.microsoft.com/office/drawing/2014/main" id="{18C0DAEF-8853-48C2-900A-EA2E6B3538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59" name="Text Box 23">
          <a:extLst>
            <a:ext uri="{FF2B5EF4-FFF2-40B4-BE49-F238E27FC236}">
              <a16:creationId xmlns:a16="http://schemas.microsoft.com/office/drawing/2014/main" id="{8F7F23DB-C17D-464F-A2A2-9EE5421D87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0" name="Text Box 24">
          <a:extLst>
            <a:ext uri="{FF2B5EF4-FFF2-40B4-BE49-F238E27FC236}">
              <a16:creationId xmlns:a16="http://schemas.microsoft.com/office/drawing/2014/main" id="{C4A46A1A-B665-4F3E-A071-52C3119B6E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1" name="Text Box 25">
          <a:extLst>
            <a:ext uri="{FF2B5EF4-FFF2-40B4-BE49-F238E27FC236}">
              <a16:creationId xmlns:a16="http://schemas.microsoft.com/office/drawing/2014/main" id="{A685AD7C-B5EF-4EF0-BDD4-22851B51EA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2" name="Text Box 26">
          <a:extLst>
            <a:ext uri="{FF2B5EF4-FFF2-40B4-BE49-F238E27FC236}">
              <a16:creationId xmlns:a16="http://schemas.microsoft.com/office/drawing/2014/main" id="{01A96B21-5C17-47EF-BB2A-D79B98F0DF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3" name="Text Box 27">
          <a:extLst>
            <a:ext uri="{FF2B5EF4-FFF2-40B4-BE49-F238E27FC236}">
              <a16:creationId xmlns:a16="http://schemas.microsoft.com/office/drawing/2014/main" id="{E78B7AE1-DE84-4DEB-B037-B8D9540D01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4" name="Text Box 28">
          <a:extLst>
            <a:ext uri="{FF2B5EF4-FFF2-40B4-BE49-F238E27FC236}">
              <a16:creationId xmlns:a16="http://schemas.microsoft.com/office/drawing/2014/main" id="{D70D89F8-2E4D-4DD0-99DA-D574BA6EDF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5" name="Text Box 29">
          <a:extLst>
            <a:ext uri="{FF2B5EF4-FFF2-40B4-BE49-F238E27FC236}">
              <a16:creationId xmlns:a16="http://schemas.microsoft.com/office/drawing/2014/main" id="{827C74B9-AE53-4767-B40B-53BF984A00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6" name="Text Box 14">
          <a:extLst>
            <a:ext uri="{FF2B5EF4-FFF2-40B4-BE49-F238E27FC236}">
              <a16:creationId xmlns:a16="http://schemas.microsoft.com/office/drawing/2014/main" id="{F605AC60-F35E-4E09-A29E-CC996A3EFF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7" name="Text Box 15">
          <a:extLst>
            <a:ext uri="{FF2B5EF4-FFF2-40B4-BE49-F238E27FC236}">
              <a16:creationId xmlns:a16="http://schemas.microsoft.com/office/drawing/2014/main" id="{DFDAB60A-5906-4741-8EF8-89435F9333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8" name="Text Box 16">
          <a:extLst>
            <a:ext uri="{FF2B5EF4-FFF2-40B4-BE49-F238E27FC236}">
              <a16:creationId xmlns:a16="http://schemas.microsoft.com/office/drawing/2014/main" id="{DDCF0853-A9A8-4986-8FC7-DB7D952679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69" name="Text Box 17">
          <a:extLst>
            <a:ext uri="{FF2B5EF4-FFF2-40B4-BE49-F238E27FC236}">
              <a16:creationId xmlns:a16="http://schemas.microsoft.com/office/drawing/2014/main" id="{CEE2A29B-A403-4EEB-830F-977E2C054B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0" name="Text Box 18">
          <a:extLst>
            <a:ext uri="{FF2B5EF4-FFF2-40B4-BE49-F238E27FC236}">
              <a16:creationId xmlns:a16="http://schemas.microsoft.com/office/drawing/2014/main" id="{508C19EC-5E51-4365-8553-45A6FF1D92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1" name="Text Box 19">
          <a:extLst>
            <a:ext uri="{FF2B5EF4-FFF2-40B4-BE49-F238E27FC236}">
              <a16:creationId xmlns:a16="http://schemas.microsoft.com/office/drawing/2014/main" id="{4E513A78-932B-4C7B-A601-5C76D60742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2" name="Text Box 20">
          <a:extLst>
            <a:ext uri="{FF2B5EF4-FFF2-40B4-BE49-F238E27FC236}">
              <a16:creationId xmlns:a16="http://schemas.microsoft.com/office/drawing/2014/main" id="{585EBFFC-FBA3-4131-96CB-16560806E7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3" name="Text Box 21">
          <a:extLst>
            <a:ext uri="{FF2B5EF4-FFF2-40B4-BE49-F238E27FC236}">
              <a16:creationId xmlns:a16="http://schemas.microsoft.com/office/drawing/2014/main" id="{F1C239D9-8532-4231-828C-93BAE23F54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4" name="Text Box 14">
          <a:extLst>
            <a:ext uri="{FF2B5EF4-FFF2-40B4-BE49-F238E27FC236}">
              <a16:creationId xmlns:a16="http://schemas.microsoft.com/office/drawing/2014/main" id="{4806C2EE-FD8A-42F4-81B1-E80A15C556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5" name="Text Box 15">
          <a:extLst>
            <a:ext uri="{FF2B5EF4-FFF2-40B4-BE49-F238E27FC236}">
              <a16:creationId xmlns:a16="http://schemas.microsoft.com/office/drawing/2014/main" id="{1BEA5C09-07B7-4D6D-8C8F-995BCB428A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6" name="Text Box 16">
          <a:extLst>
            <a:ext uri="{FF2B5EF4-FFF2-40B4-BE49-F238E27FC236}">
              <a16:creationId xmlns:a16="http://schemas.microsoft.com/office/drawing/2014/main" id="{AEB057DE-4825-4BB4-9886-C0C8008C47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7" name="Text Box 17">
          <a:extLst>
            <a:ext uri="{FF2B5EF4-FFF2-40B4-BE49-F238E27FC236}">
              <a16:creationId xmlns:a16="http://schemas.microsoft.com/office/drawing/2014/main" id="{3DFE07C2-4DAB-40F9-9911-80009EB828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8" name="Text Box 18">
          <a:extLst>
            <a:ext uri="{FF2B5EF4-FFF2-40B4-BE49-F238E27FC236}">
              <a16:creationId xmlns:a16="http://schemas.microsoft.com/office/drawing/2014/main" id="{CB6893FF-9FD7-4F13-ACCE-45D4AE60AA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79" name="Text Box 19">
          <a:extLst>
            <a:ext uri="{FF2B5EF4-FFF2-40B4-BE49-F238E27FC236}">
              <a16:creationId xmlns:a16="http://schemas.microsoft.com/office/drawing/2014/main" id="{AAA2C3CE-B687-474E-8A7D-473174DD58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80" name="Text Box 20">
          <a:extLst>
            <a:ext uri="{FF2B5EF4-FFF2-40B4-BE49-F238E27FC236}">
              <a16:creationId xmlns:a16="http://schemas.microsoft.com/office/drawing/2014/main" id="{9BB3C262-92A3-425C-A060-6DE997A99A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181" name="Text Box 21">
          <a:extLst>
            <a:ext uri="{FF2B5EF4-FFF2-40B4-BE49-F238E27FC236}">
              <a16:creationId xmlns:a16="http://schemas.microsoft.com/office/drawing/2014/main" id="{5CEF1033-4BDC-4B59-B749-F22431AA0B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2" name="TextBox 3">
          <a:extLst>
            <a:ext uri="{FF2B5EF4-FFF2-40B4-BE49-F238E27FC236}">
              <a16:creationId xmlns:a16="http://schemas.microsoft.com/office/drawing/2014/main" id="{3D443489-3615-474E-849A-3AE95B8214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3" name="TextBox 3">
          <a:extLst>
            <a:ext uri="{FF2B5EF4-FFF2-40B4-BE49-F238E27FC236}">
              <a16:creationId xmlns:a16="http://schemas.microsoft.com/office/drawing/2014/main" id="{3BF82224-E996-4E06-B685-93376DF7AA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4" name="TextBox 3">
          <a:extLst>
            <a:ext uri="{FF2B5EF4-FFF2-40B4-BE49-F238E27FC236}">
              <a16:creationId xmlns:a16="http://schemas.microsoft.com/office/drawing/2014/main" id="{D0245EAD-63D2-4D28-8B6C-28B0A63839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5" name="TextBox 3">
          <a:extLst>
            <a:ext uri="{FF2B5EF4-FFF2-40B4-BE49-F238E27FC236}">
              <a16:creationId xmlns:a16="http://schemas.microsoft.com/office/drawing/2014/main" id="{B4DBEB20-41A3-458E-BB02-561F92ACFC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186" name="TextBox 3">
          <a:extLst>
            <a:ext uri="{FF2B5EF4-FFF2-40B4-BE49-F238E27FC236}">
              <a16:creationId xmlns:a16="http://schemas.microsoft.com/office/drawing/2014/main" id="{EA2803FD-AD00-499F-86DD-681973A26A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87" name="TextBox 3">
          <a:extLst>
            <a:ext uri="{FF2B5EF4-FFF2-40B4-BE49-F238E27FC236}">
              <a16:creationId xmlns:a16="http://schemas.microsoft.com/office/drawing/2014/main" id="{5A141FE0-1D25-4E40-B7AA-8233D64EA6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88" name="TextBox 3">
          <a:extLst>
            <a:ext uri="{FF2B5EF4-FFF2-40B4-BE49-F238E27FC236}">
              <a16:creationId xmlns:a16="http://schemas.microsoft.com/office/drawing/2014/main" id="{FC770000-9CCA-4794-BC76-F6A337E3D9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189" name="TextBox 3">
          <a:extLst>
            <a:ext uri="{FF2B5EF4-FFF2-40B4-BE49-F238E27FC236}">
              <a16:creationId xmlns:a16="http://schemas.microsoft.com/office/drawing/2014/main" id="{1E5FD2D0-CFC7-4737-9E6B-417DE2E115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190" name="TextBox 3">
          <a:extLst>
            <a:ext uri="{FF2B5EF4-FFF2-40B4-BE49-F238E27FC236}">
              <a16:creationId xmlns:a16="http://schemas.microsoft.com/office/drawing/2014/main" id="{C77B6B7C-41C8-4E4A-9524-51E92B6AA6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191" name="TextBox 3">
          <a:extLst>
            <a:ext uri="{FF2B5EF4-FFF2-40B4-BE49-F238E27FC236}">
              <a16:creationId xmlns:a16="http://schemas.microsoft.com/office/drawing/2014/main" id="{4FF48F4A-9A08-46AC-966A-989DC6D440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2" name="TextBox 3">
          <a:extLst>
            <a:ext uri="{FF2B5EF4-FFF2-40B4-BE49-F238E27FC236}">
              <a16:creationId xmlns:a16="http://schemas.microsoft.com/office/drawing/2014/main" id="{9C2D6142-1440-4D98-9F3E-685EF55A1C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193" name="TextBox 3">
          <a:extLst>
            <a:ext uri="{FF2B5EF4-FFF2-40B4-BE49-F238E27FC236}">
              <a16:creationId xmlns:a16="http://schemas.microsoft.com/office/drawing/2014/main" id="{3B9C9E55-CF3C-4867-8C34-0AAA524393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4" name="TextBox 3">
          <a:extLst>
            <a:ext uri="{FF2B5EF4-FFF2-40B4-BE49-F238E27FC236}">
              <a16:creationId xmlns:a16="http://schemas.microsoft.com/office/drawing/2014/main" id="{74A6411D-C6E2-4E76-9321-2DD1D0EA38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95" name="TextBox 3">
          <a:extLst>
            <a:ext uri="{FF2B5EF4-FFF2-40B4-BE49-F238E27FC236}">
              <a16:creationId xmlns:a16="http://schemas.microsoft.com/office/drawing/2014/main" id="{DFBF5585-0410-45F6-A0C7-C0A745A9EA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196" name="TextBox 3">
          <a:extLst>
            <a:ext uri="{FF2B5EF4-FFF2-40B4-BE49-F238E27FC236}">
              <a16:creationId xmlns:a16="http://schemas.microsoft.com/office/drawing/2014/main" id="{ECA03699-61C2-45E0-BF4C-9E7E497F8D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197" name="TextBox 3">
          <a:extLst>
            <a:ext uri="{FF2B5EF4-FFF2-40B4-BE49-F238E27FC236}">
              <a16:creationId xmlns:a16="http://schemas.microsoft.com/office/drawing/2014/main" id="{6EB865E6-9862-4AAD-88EC-9ABB957975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198" name="TextBox 3">
          <a:extLst>
            <a:ext uri="{FF2B5EF4-FFF2-40B4-BE49-F238E27FC236}">
              <a16:creationId xmlns:a16="http://schemas.microsoft.com/office/drawing/2014/main" id="{2F263675-1185-493C-AAAD-A049109E20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199" name="TextBox 3">
          <a:extLst>
            <a:ext uri="{FF2B5EF4-FFF2-40B4-BE49-F238E27FC236}">
              <a16:creationId xmlns:a16="http://schemas.microsoft.com/office/drawing/2014/main" id="{7C76A700-E6E6-462F-BA99-168386A199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00" name="TextBox 3">
          <a:extLst>
            <a:ext uri="{FF2B5EF4-FFF2-40B4-BE49-F238E27FC236}">
              <a16:creationId xmlns:a16="http://schemas.microsoft.com/office/drawing/2014/main" id="{C3FE341C-471C-4E91-9B67-196686B0D3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01" name="TextBox 3">
          <a:extLst>
            <a:ext uri="{FF2B5EF4-FFF2-40B4-BE49-F238E27FC236}">
              <a16:creationId xmlns:a16="http://schemas.microsoft.com/office/drawing/2014/main" id="{86241127-7AC9-4419-9545-E3B6B2B159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02" name="TextBox 3">
          <a:extLst>
            <a:ext uri="{FF2B5EF4-FFF2-40B4-BE49-F238E27FC236}">
              <a16:creationId xmlns:a16="http://schemas.microsoft.com/office/drawing/2014/main" id="{768C2DCF-7EEA-418E-8D1E-B147353BE4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03" name="TextBox 3">
          <a:extLst>
            <a:ext uri="{FF2B5EF4-FFF2-40B4-BE49-F238E27FC236}">
              <a16:creationId xmlns:a16="http://schemas.microsoft.com/office/drawing/2014/main" id="{8BF25C65-ED96-484E-9D53-C0B39A8EBC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04" name="TextBox 3">
          <a:extLst>
            <a:ext uri="{FF2B5EF4-FFF2-40B4-BE49-F238E27FC236}">
              <a16:creationId xmlns:a16="http://schemas.microsoft.com/office/drawing/2014/main" id="{E64CA8B8-6808-4ED2-9FB7-D3078CE002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05" name="TextBox 3">
          <a:extLst>
            <a:ext uri="{FF2B5EF4-FFF2-40B4-BE49-F238E27FC236}">
              <a16:creationId xmlns:a16="http://schemas.microsoft.com/office/drawing/2014/main" id="{CBDE7197-C35D-4805-BECB-7ECD1ECC4D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06" name="TextBox 3">
          <a:extLst>
            <a:ext uri="{FF2B5EF4-FFF2-40B4-BE49-F238E27FC236}">
              <a16:creationId xmlns:a16="http://schemas.microsoft.com/office/drawing/2014/main" id="{5CB7C8DC-669A-4E9C-AA97-A401498FC9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07" name="TextBox 3">
          <a:extLst>
            <a:ext uri="{FF2B5EF4-FFF2-40B4-BE49-F238E27FC236}">
              <a16:creationId xmlns:a16="http://schemas.microsoft.com/office/drawing/2014/main" id="{17132890-5F83-4994-8A0A-2EE2CC7E6B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08" name="TextBox 3">
          <a:extLst>
            <a:ext uri="{FF2B5EF4-FFF2-40B4-BE49-F238E27FC236}">
              <a16:creationId xmlns:a16="http://schemas.microsoft.com/office/drawing/2014/main" id="{3B965763-6881-4BE4-BC0B-A2BFD9EA81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09" name="TextBox 3">
          <a:extLst>
            <a:ext uri="{FF2B5EF4-FFF2-40B4-BE49-F238E27FC236}">
              <a16:creationId xmlns:a16="http://schemas.microsoft.com/office/drawing/2014/main" id="{4897D8C3-1376-494B-9560-73382C961E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210" name="TextBox 3">
          <a:extLst>
            <a:ext uri="{FF2B5EF4-FFF2-40B4-BE49-F238E27FC236}">
              <a16:creationId xmlns:a16="http://schemas.microsoft.com/office/drawing/2014/main" id="{2BFFA69F-BDB2-41DB-B3A9-33BCBD9EA6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1" name="TextBox 3">
          <a:extLst>
            <a:ext uri="{FF2B5EF4-FFF2-40B4-BE49-F238E27FC236}">
              <a16:creationId xmlns:a16="http://schemas.microsoft.com/office/drawing/2014/main" id="{000B9553-2780-4D0A-9123-4FDCDC2960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12" name="TextBox 3">
          <a:extLst>
            <a:ext uri="{FF2B5EF4-FFF2-40B4-BE49-F238E27FC236}">
              <a16:creationId xmlns:a16="http://schemas.microsoft.com/office/drawing/2014/main" id="{5547D58F-58F3-495B-93A4-185A05496D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13" name="TextBox 3">
          <a:extLst>
            <a:ext uri="{FF2B5EF4-FFF2-40B4-BE49-F238E27FC236}">
              <a16:creationId xmlns:a16="http://schemas.microsoft.com/office/drawing/2014/main" id="{754D266E-6E70-461F-910D-659A98F23A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14" name="TextBox 3">
          <a:extLst>
            <a:ext uri="{FF2B5EF4-FFF2-40B4-BE49-F238E27FC236}">
              <a16:creationId xmlns:a16="http://schemas.microsoft.com/office/drawing/2014/main" id="{58653042-5BE1-45EC-8542-602BDFB609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215" name="TextBox 3">
          <a:extLst>
            <a:ext uri="{FF2B5EF4-FFF2-40B4-BE49-F238E27FC236}">
              <a16:creationId xmlns:a16="http://schemas.microsoft.com/office/drawing/2014/main" id="{381F0830-0859-468B-B851-C02BD0F89B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6" name="TextBox 3">
          <a:extLst>
            <a:ext uri="{FF2B5EF4-FFF2-40B4-BE49-F238E27FC236}">
              <a16:creationId xmlns:a16="http://schemas.microsoft.com/office/drawing/2014/main" id="{50014D2E-ACA0-470B-B778-67BAF92E8D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7" name="TextBox 3">
          <a:extLst>
            <a:ext uri="{FF2B5EF4-FFF2-40B4-BE49-F238E27FC236}">
              <a16:creationId xmlns:a16="http://schemas.microsoft.com/office/drawing/2014/main" id="{493F86F4-384E-433B-A638-6B708A8443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8" name="TextBox 3">
          <a:extLst>
            <a:ext uri="{FF2B5EF4-FFF2-40B4-BE49-F238E27FC236}">
              <a16:creationId xmlns:a16="http://schemas.microsoft.com/office/drawing/2014/main" id="{AD011885-1FE0-4EFA-B42C-30155AA53F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19" name="TextBox 3">
          <a:extLst>
            <a:ext uri="{FF2B5EF4-FFF2-40B4-BE49-F238E27FC236}">
              <a16:creationId xmlns:a16="http://schemas.microsoft.com/office/drawing/2014/main" id="{C34A76ED-7E38-499F-A486-872A469F24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20" name="TextBox 3">
          <a:extLst>
            <a:ext uri="{FF2B5EF4-FFF2-40B4-BE49-F238E27FC236}">
              <a16:creationId xmlns:a16="http://schemas.microsoft.com/office/drawing/2014/main" id="{9830A02A-E4FC-4969-A6FF-98C1BAE3F0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21" name="TextBox 3">
          <a:extLst>
            <a:ext uri="{FF2B5EF4-FFF2-40B4-BE49-F238E27FC236}">
              <a16:creationId xmlns:a16="http://schemas.microsoft.com/office/drawing/2014/main" id="{5745C8B1-A0B2-4E88-AB12-DE23478C33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22" name="TextBox 3">
          <a:extLst>
            <a:ext uri="{FF2B5EF4-FFF2-40B4-BE49-F238E27FC236}">
              <a16:creationId xmlns:a16="http://schemas.microsoft.com/office/drawing/2014/main" id="{03F99EF9-DCE6-460D-8026-1CBFB62976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3" name="TextBox 3">
          <a:extLst>
            <a:ext uri="{FF2B5EF4-FFF2-40B4-BE49-F238E27FC236}">
              <a16:creationId xmlns:a16="http://schemas.microsoft.com/office/drawing/2014/main" id="{9D58C5DB-E4A4-4640-9892-007F6EFC97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24" name="TextBox 3">
          <a:extLst>
            <a:ext uri="{FF2B5EF4-FFF2-40B4-BE49-F238E27FC236}">
              <a16:creationId xmlns:a16="http://schemas.microsoft.com/office/drawing/2014/main" id="{FB593C26-CC2F-47F9-9CFD-9988EF65E8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5" name="TextBox 3">
          <a:extLst>
            <a:ext uri="{FF2B5EF4-FFF2-40B4-BE49-F238E27FC236}">
              <a16:creationId xmlns:a16="http://schemas.microsoft.com/office/drawing/2014/main" id="{7FC861F4-5C84-4C25-9F4F-DF734363C6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226" name="TextBox 3">
          <a:extLst>
            <a:ext uri="{FF2B5EF4-FFF2-40B4-BE49-F238E27FC236}">
              <a16:creationId xmlns:a16="http://schemas.microsoft.com/office/drawing/2014/main" id="{353BA936-DC2D-4E0C-B74A-B45F14716C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" name="TextBox 3">
          <a:extLst>
            <a:ext uri="{FF2B5EF4-FFF2-40B4-BE49-F238E27FC236}">
              <a16:creationId xmlns:a16="http://schemas.microsoft.com/office/drawing/2014/main" id="{8467ECD9-EA96-406C-9504-85E2F0D725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28" name="TextBox 3">
          <a:extLst>
            <a:ext uri="{FF2B5EF4-FFF2-40B4-BE49-F238E27FC236}">
              <a16:creationId xmlns:a16="http://schemas.microsoft.com/office/drawing/2014/main" id="{6820444A-563B-4187-B113-743BB499C9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29" name="TextBox 3">
          <a:extLst>
            <a:ext uri="{FF2B5EF4-FFF2-40B4-BE49-F238E27FC236}">
              <a16:creationId xmlns:a16="http://schemas.microsoft.com/office/drawing/2014/main" id="{1A7CF236-91F1-4547-B560-DDBD28D57B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0" name="TextBox 3">
          <a:extLst>
            <a:ext uri="{FF2B5EF4-FFF2-40B4-BE49-F238E27FC236}">
              <a16:creationId xmlns:a16="http://schemas.microsoft.com/office/drawing/2014/main" id="{61815624-7E25-4E11-A8ED-07F74930EA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231" name="TextBox 3">
          <a:extLst>
            <a:ext uri="{FF2B5EF4-FFF2-40B4-BE49-F238E27FC236}">
              <a16:creationId xmlns:a16="http://schemas.microsoft.com/office/drawing/2014/main" id="{55B6F7DC-11EF-4904-8916-DEA474CD61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32" name="TextBox 3">
          <a:extLst>
            <a:ext uri="{FF2B5EF4-FFF2-40B4-BE49-F238E27FC236}">
              <a16:creationId xmlns:a16="http://schemas.microsoft.com/office/drawing/2014/main" id="{644E3A19-E14E-4AAB-9196-6F0F27F9AB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3" name="TextBox 3">
          <a:extLst>
            <a:ext uri="{FF2B5EF4-FFF2-40B4-BE49-F238E27FC236}">
              <a16:creationId xmlns:a16="http://schemas.microsoft.com/office/drawing/2014/main" id="{98965968-F641-435F-BDF3-BEB1ECA582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4" name="TextBox 3">
          <a:extLst>
            <a:ext uri="{FF2B5EF4-FFF2-40B4-BE49-F238E27FC236}">
              <a16:creationId xmlns:a16="http://schemas.microsoft.com/office/drawing/2014/main" id="{12CDDA50-D283-4F44-B86E-D59B9F6B70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5" name="TextBox 3">
          <a:extLst>
            <a:ext uri="{FF2B5EF4-FFF2-40B4-BE49-F238E27FC236}">
              <a16:creationId xmlns:a16="http://schemas.microsoft.com/office/drawing/2014/main" id="{209168EC-4F99-446A-97D9-02953B5369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36" name="TextBox 3">
          <a:extLst>
            <a:ext uri="{FF2B5EF4-FFF2-40B4-BE49-F238E27FC236}">
              <a16:creationId xmlns:a16="http://schemas.microsoft.com/office/drawing/2014/main" id="{7945CC83-075C-40D7-A4B2-11FB29FCF7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" name="TextBox 3">
          <a:extLst>
            <a:ext uri="{FF2B5EF4-FFF2-40B4-BE49-F238E27FC236}">
              <a16:creationId xmlns:a16="http://schemas.microsoft.com/office/drawing/2014/main" id="{CBF5D900-D1DF-47E1-8ED8-049D4F6EFF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238" name="TextBox 3">
          <a:extLst>
            <a:ext uri="{FF2B5EF4-FFF2-40B4-BE49-F238E27FC236}">
              <a16:creationId xmlns:a16="http://schemas.microsoft.com/office/drawing/2014/main" id="{6E547118-98BD-467A-A502-9070A50075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39" name="TextBox 3">
          <a:extLst>
            <a:ext uri="{FF2B5EF4-FFF2-40B4-BE49-F238E27FC236}">
              <a16:creationId xmlns:a16="http://schemas.microsoft.com/office/drawing/2014/main" id="{10F40B20-75C5-4B5C-A0CB-D44449D8BA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0" name="TextBox 3">
          <a:extLst>
            <a:ext uri="{FF2B5EF4-FFF2-40B4-BE49-F238E27FC236}">
              <a16:creationId xmlns:a16="http://schemas.microsoft.com/office/drawing/2014/main" id="{D3374D7F-A7D4-4F53-BA18-BB1ECBF91A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1" name="TextBox 3">
          <a:extLst>
            <a:ext uri="{FF2B5EF4-FFF2-40B4-BE49-F238E27FC236}">
              <a16:creationId xmlns:a16="http://schemas.microsoft.com/office/drawing/2014/main" id="{5C5480D1-6147-406F-836D-BA334B43DA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2" name="TextBox 3">
          <a:extLst>
            <a:ext uri="{FF2B5EF4-FFF2-40B4-BE49-F238E27FC236}">
              <a16:creationId xmlns:a16="http://schemas.microsoft.com/office/drawing/2014/main" id="{3D8CB4B0-3276-42A5-B042-F16AFDCE34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243" name="TextBox 3">
          <a:extLst>
            <a:ext uri="{FF2B5EF4-FFF2-40B4-BE49-F238E27FC236}">
              <a16:creationId xmlns:a16="http://schemas.microsoft.com/office/drawing/2014/main" id="{A281C88C-39AE-4E4C-BB67-0FBA7BAFDD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4" name="TextBox 3">
          <a:extLst>
            <a:ext uri="{FF2B5EF4-FFF2-40B4-BE49-F238E27FC236}">
              <a16:creationId xmlns:a16="http://schemas.microsoft.com/office/drawing/2014/main" id="{37E9E6E6-5088-4494-AA91-CF11FFDA21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5" name="TextBox 3">
          <a:extLst>
            <a:ext uri="{FF2B5EF4-FFF2-40B4-BE49-F238E27FC236}">
              <a16:creationId xmlns:a16="http://schemas.microsoft.com/office/drawing/2014/main" id="{D9FEF2FA-B18B-4D61-BF8C-30522F0995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46" name="TextBox 3">
          <a:extLst>
            <a:ext uri="{FF2B5EF4-FFF2-40B4-BE49-F238E27FC236}">
              <a16:creationId xmlns:a16="http://schemas.microsoft.com/office/drawing/2014/main" id="{604CA4A4-9BFC-48D8-9027-88A98F7534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7" name="TextBox 3">
          <a:extLst>
            <a:ext uri="{FF2B5EF4-FFF2-40B4-BE49-F238E27FC236}">
              <a16:creationId xmlns:a16="http://schemas.microsoft.com/office/drawing/2014/main" id="{1F77ADD4-E034-4849-8618-E2E0BEEE2F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48" name="TextBox 3">
          <a:extLst>
            <a:ext uri="{FF2B5EF4-FFF2-40B4-BE49-F238E27FC236}">
              <a16:creationId xmlns:a16="http://schemas.microsoft.com/office/drawing/2014/main" id="{4759813E-AD25-4033-94AF-A448B95602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49" name="TextBox 3">
          <a:extLst>
            <a:ext uri="{FF2B5EF4-FFF2-40B4-BE49-F238E27FC236}">
              <a16:creationId xmlns:a16="http://schemas.microsoft.com/office/drawing/2014/main" id="{CBC21333-A0FE-490F-96B3-558A3B433D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50" name="TextBox 3">
          <a:extLst>
            <a:ext uri="{FF2B5EF4-FFF2-40B4-BE49-F238E27FC236}">
              <a16:creationId xmlns:a16="http://schemas.microsoft.com/office/drawing/2014/main" id="{11CD936E-1ED2-468C-AF64-3F32D22173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1" name="TextBox 3">
          <a:extLst>
            <a:ext uri="{FF2B5EF4-FFF2-40B4-BE49-F238E27FC236}">
              <a16:creationId xmlns:a16="http://schemas.microsoft.com/office/drawing/2014/main" id="{D9B35FCD-23FA-43DA-9105-F144F94E38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52" name="TextBox 3">
          <a:extLst>
            <a:ext uri="{FF2B5EF4-FFF2-40B4-BE49-F238E27FC236}">
              <a16:creationId xmlns:a16="http://schemas.microsoft.com/office/drawing/2014/main" id="{A9E37BFF-222F-4367-A32E-48E40AB2A4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3" name="TextBox 3">
          <a:extLst>
            <a:ext uri="{FF2B5EF4-FFF2-40B4-BE49-F238E27FC236}">
              <a16:creationId xmlns:a16="http://schemas.microsoft.com/office/drawing/2014/main" id="{41D913E2-1A76-455F-A9D7-21A3961FE0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4" name="TextBox 3">
          <a:extLst>
            <a:ext uri="{FF2B5EF4-FFF2-40B4-BE49-F238E27FC236}">
              <a16:creationId xmlns:a16="http://schemas.microsoft.com/office/drawing/2014/main" id="{6F93B716-72AA-4E7C-A918-7977AC677B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55" name="TextBox 3">
          <a:extLst>
            <a:ext uri="{FF2B5EF4-FFF2-40B4-BE49-F238E27FC236}">
              <a16:creationId xmlns:a16="http://schemas.microsoft.com/office/drawing/2014/main" id="{873AE33B-0488-49FD-B47C-732E38BE57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56" name="TextBox 3">
          <a:extLst>
            <a:ext uri="{FF2B5EF4-FFF2-40B4-BE49-F238E27FC236}">
              <a16:creationId xmlns:a16="http://schemas.microsoft.com/office/drawing/2014/main" id="{47CDB718-1DFB-45B8-8B0B-C775A14E60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7" name="TextBox 3">
          <a:extLst>
            <a:ext uri="{FF2B5EF4-FFF2-40B4-BE49-F238E27FC236}">
              <a16:creationId xmlns:a16="http://schemas.microsoft.com/office/drawing/2014/main" id="{1A40799E-1B6E-4DC6-85EF-C29932271D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58" name="TextBox 3">
          <a:extLst>
            <a:ext uri="{FF2B5EF4-FFF2-40B4-BE49-F238E27FC236}">
              <a16:creationId xmlns:a16="http://schemas.microsoft.com/office/drawing/2014/main" id="{8C493E08-04A9-43D0-9115-A3DBF62243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59" name="TextBox 3">
          <a:extLst>
            <a:ext uri="{FF2B5EF4-FFF2-40B4-BE49-F238E27FC236}">
              <a16:creationId xmlns:a16="http://schemas.microsoft.com/office/drawing/2014/main" id="{35E1001D-5028-43FB-830D-E4D439E992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60" name="TextBox 3">
          <a:extLst>
            <a:ext uri="{FF2B5EF4-FFF2-40B4-BE49-F238E27FC236}">
              <a16:creationId xmlns:a16="http://schemas.microsoft.com/office/drawing/2014/main" id="{0BCB8116-05D1-4DEE-90FB-0992A12B0A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261" name="TextBox 3">
          <a:extLst>
            <a:ext uri="{FF2B5EF4-FFF2-40B4-BE49-F238E27FC236}">
              <a16:creationId xmlns:a16="http://schemas.microsoft.com/office/drawing/2014/main" id="{4947A2C9-C143-40CB-A849-75931DFE8A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262" name="TextBox 3">
          <a:extLst>
            <a:ext uri="{FF2B5EF4-FFF2-40B4-BE49-F238E27FC236}">
              <a16:creationId xmlns:a16="http://schemas.microsoft.com/office/drawing/2014/main" id="{4F838232-D210-41BE-BCD8-40255ABE86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3" name="TextBox 3">
          <a:extLst>
            <a:ext uri="{FF2B5EF4-FFF2-40B4-BE49-F238E27FC236}">
              <a16:creationId xmlns:a16="http://schemas.microsoft.com/office/drawing/2014/main" id="{6DED51D7-E26A-42A0-9D17-963D6FD89C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4" name="TextBox 3">
          <a:extLst>
            <a:ext uri="{FF2B5EF4-FFF2-40B4-BE49-F238E27FC236}">
              <a16:creationId xmlns:a16="http://schemas.microsoft.com/office/drawing/2014/main" id="{194B1B40-ADD3-41F9-8D9C-484B968ED1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5" name="TextBox 3">
          <a:extLst>
            <a:ext uri="{FF2B5EF4-FFF2-40B4-BE49-F238E27FC236}">
              <a16:creationId xmlns:a16="http://schemas.microsoft.com/office/drawing/2014/main" id="{308C8F11-580F-4518-8410-6B204B8B87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6" name="TextBox 3">
          <a:extLst>
            <a:ext uri="{FF2B5EF4-FFF2-40B4-BE49-F238E27FC236}">
              <a16:creationId xmlns:a16="http://schemas.microsoft.com/office/drawing/2014/main" id="{DE62BD1D-F316-45BC-B17A-3334E0D41B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" name="TextBox 3">
          <a:extLst>
            <a:ext uri="{FF2B5EF4-FFF2-40B4-BE49-F238E27FC236}">
              <a16:creationId xmlns:a16="http://schemas.microsoft.com/office/drawing/2014/main" id="{7FFD9150-643A-42A3-8167-C5C39725D7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8" name="TextBox 3">
          <a:extLst>
            <a:ext uri="{FF2B5EF4-FFF2-40B4-BE49-F238E27FC236}">
              <a16:creationId xmlns:a16="http://schemas.microsoft.com/office/drawing/2014/main" id="{F46D451A-AE52-41B5-9C8C-12D929C859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69" name="TextBox 3">
          <a:extLst>
            <a:ext uri="{FF2B5EF4-FFF2-40B4-BE49-F238E27FC236}">
              <a16:creationId xmlns:a16="http://schemas.microsoft.com/office/drawing/2014/main" id="{0B912B8C-FD45-43AF-920F-47D40BF6A3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0" name="TextBox 3">
          <a:extLst>
            <a:ext uri="{FF2B5EF4-FFF2-40B4-BE49-F238E27FC236}">
              <a16:creationId xmlns:a16="http://schemas.microsoft.com/office/drawing/2014/main" id="{E3A8C849-A643-4511-B2A3-4F9446B2EE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" name="TextBox 3">
          <a:extLst>
            <a:ext uri="{FF2B5EF4-FFF2-40B4-BE49-F238E27FC236}">
              <a16:creationId xmlns:a16="http://schemas.microsoft.com/office/drawing/2014/main" id="{4D8A4FD5-7371-45F5-90B0-A142DBA113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272" name="TextBox 3">
          <a:extLst>
            <a:ext uri="{FF2B5EF4-FFF2-40B4-BE49-F238E27FC236}">
              <a16:creationId xmlns:a16="http://schemas.microsoft.com/office/drawing/2014/main" id="{FE72E499-D2B1-41F4-90F3-8325C3F460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3" name="TextBox 3">
          <a:extLst>
            <a:ext uri="{FF2B5EF4-FFF2-40B4-BE49-F238E27FC236}">
              <a16:creationId xmlns:a16="http://schemas.microsoft.com/office/drawing/2014/main" id="{0E1B1AA4-70F3-4AE3-AE54-ABC1F48226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74" name="TextBox 3">
          <a:extLst>
            <a:ext uri="{FF2B5EF4-FFF2-40B4-BE49-F238E27FC236}">
              <a16:creationId xmlns:a16="http://schemas.microsoft.com/office/drawing/2014/main" id="{70099F44-E749-40CF-AF49-13FD538F15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5" name="TextBox 3">
          <a:extLst>
            <a:ext uri="{FF2B5EF4-FFF2-40B4-BE49-F238E27FC236}">
              <a16:creationId xmlns:a16="http://schemas.microsoft.com/office/drawing/2014/main" id="{BE72B700-36CE-4443-AFE7-0C60EA9292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76" name="TextBox 3">
          <a:extLst>
            <a:ext uri="{FF2B5EF4-FFF2-40B4-BE49-F238E27FC236}">
              <a16:creationId xmlns:a16="http://schemas.microsoft.com/office/drawing/2014/main" id="{69CD920F-5F80-456A-B002-95B9034851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7" name="TextBox 3">
          <a:extLst>
            <a:ext uri="{FF2B5EF4-FFF2-40B4-BE49-F238E27FC236}">
              <a16:creationId xmlns:a16="http://schemas.microsoft.com/office/drawing/2014/main" id="{59840530-6FA2-42BD-8335-423716AA88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8" name="TextBox 3">
          <a:extLst>
            <a:ext uri="{FF2B5EF4-FFF2-40B4-BE49-F238E27FC236}">
              <a16:creationId xmlns:a16="http://schemas.microsoft.com/office/drawing/2014/main" id="{C2F2A3FB-F813-48B3-B2EF-70E9B7E599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79" name="TextBox 3">
          <a:extLst>
            <a:ext uri="{FF2B5EF4-FFF2-40B4-BE49-F238E27FC236}">
              <a16:creationId xmlns:a16="http://schemas.microsoft.com/office/drawing/2014/main" id="{BF14F902-8707-450F-B864-83300A2706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0" name="TextBox 3">
          <a:extLst>
            <a:ext uri="{FF2B5EF4-FFF2-40B4-BE49-F238E27FC236}">
              <a16:creationId xmlns:a16="http://schemas.microsoft.com/office/drawing/2014/main" id="{2DC1BE8E-0288-4C11-B1F1-C68BACC7F7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281" name="TextBox 3">
          <a:extLst>
            <a:ext uri="{FF2B5EF4-FFF2-40B4-BE49-F238E27FC236}">
              <a16:creationId xmlns:a16="http://schemas.microsoft.com/office/drawing/2014/main" id="{AB527E21-4FA0-432E-9031-E7C68EC6A9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282" name="TextBox 3">
          <a:extLst>
            <a:ext uri="{FF2B5EF4-FFF2-40B4-BE49-F238E27FC236}">
              <a16:creationId xmlns:a16="http://schemas.microsoft.com/office/drawing/2014/main" id="{88F1B630-6F97-42EA-9574-72A641A0D1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3" name="TextBox 3">
          <a:extLst>
            <a:ext uri="{FF2B5EF4-FFF2-40B4-BE49-F238E27FC236}">
              <a16:creationId xmlns:a16="http://schemas.microsoft.com/office/drawing/2014/main" id="{DCB151A2-1986-493E-AF25-C3A49E81B7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84" name="TextBox 3">
          <a:extLst>
            <a:ext uri="{FF2B5EF4-FFF2-40B4-BE49-F238E27FC236}">
              <a16:creationId xmlns:a16="http://schemas.microsoft.com/office/drawing/2014/main" id="{DF83A126-F391-49F5-92C8-DE75B2CBE6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5" name="TextBox 3">
          <a:extLst>
            <a:ext uri="{FF2B5EF4-FFF2-40B4-BE49-F238E27FC236}">
              <a16:creationId xmlns:a16="http://schemas.microsoft.com/office/drawing/2014/main" id="{7296A946-88B7-4D25-9043-0A1A304C22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286" name="TextBox 3">
          <a:extLst>
            <a:ext uri="{FF2B5EF4-FFF2-40B4-BE49-F238E27FC236}">
              <a16:creationId xmlns:a16="http://schemas.microsoft.com/office/drawing/2014/main" id="{A778BBDC-B710-4E4E-8683-5FCBE64748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287" name="TextBox 3">
          <a:extLst>
            <a:ext uri="{FF2B5EF4-FFF2-40B4-BE49-F238E27FC236}">
              <a16:creationId xmlns:a16="http://schemas.microsoft.com/office/drawing/2014/main" id="{231B6280-17B6-4AF2-AA29-B74009E4B4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88" name="TextBox 3">
          <a:extLst>
            <a:ext uri="{FF2B5EF4-FFF2-40B4-BE49-F238E27FC236}">
              <a16:creationId xmlns:a16="http://schemas.microsoft.com/office/drawing/2014/main" id="{5122FAB5-6574-46CC-917B-066EE368E4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89" name="TextBox 3">
          <a:extLst>
            <a:ext uri="{FF2B5EF4-FFF2-40B4-BE49-F238E27FC236}">
              <a16:creationId xmlns:a16="http://schemas.microsoft.com/office/drawing/2014/main" id="{3F348703-7489-4644-97B9-630F2E3441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90" name="TextBox 3">
          <a:extLst>
            <a:ext uri="{FF2B5EF4-FFF2-40B4-BE49-F238E27FC236}">
              <a16:creationId xmlns:a16="http://schemas.microsoft.com/office/drawing/2014/main" id="{0294D7EA-7B2B-45D9-BAF9-76D71AB64B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91" name="TextBox 3">
          <a:extLst>
            <a:ext uri="{FF2B5EF4-FFF2-40B4-BE49-F238E27FC236}">
              <a16:creationId xmlns:a16="http://schemas.microsoft.com/office/drawing/2014/main" id="{51A55519-6CAD-409A-BAA9-52FCC9AA07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92" name="TextBox 3">
          <a:extLst>
            <a:ext uri="{FF2B5EF4-FFF2-40B4-BE49-F238E27FC236}">
              <a16:creationId xmlns:a16="http://schemas.microsoft.com/office/drawing/2014/main" id="{D5A52274-3CD1-49A5-9596-53C4E2B117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93" name="TextBox 3">
          <a:extLst>
            <a:ext uri="{FF2B5EF4-FFF2-40B4-BE49-F238E27FC236}">
              <a16:creationId xmlns:a16="http://schemas.microsoft.com/office/drawing/2014/main" id="{3F07E6BC-1F69-4CDA-843C-AAD8CBA647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94" name="TextBox 3">
          <a:extLst>
            <a:ext uri="{FF2B5EF4-FFF2-40B4-BE49-F238E27FC236}">
              <a16:creationId xmlns:a16="http://schemas.microsoft.com/office/drawing/2014/main" id="{064D93BF-AF3C-4A35-A998-4DE34B9C83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95" name="TextBox 3">
          <a:extLst>
            <a:ext uri="{FF2B5EF4-FFF2-40B4-BE49-F238E27FC236}">
              <a16:creationId xmlns:a16="http://schemas.microsoft.com/office/drawing/2014/main" id="{E9B3B073-2DA0-4F7B-AB67-A1A4D6D2FF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96" name="TextBox 3">
          <a:extLst>
            <a:ext uri="{FF2B5EF4-FFF2-40B4-BE49-F238E27FC236}">
              <a16:creationId xmlns:a16="http://schemas.microsoft.com/office/drawing/2014/main" id="{48B1A2EB-E748-453E-BC1A-21562AB131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97" name="TextBox 3">
          <a:extLst>
            <a:ext uri="{FF2B5EF4-FFF2-40B4-BE49-F238E27FC236}">
              <a16:creationId xmlns:a16="http://schemas.microsoft.com/office/drawing/2014/main" id="{6AB231AE-5C91-497A-B4AA-F018BC2F78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98" name="TextBox 3">
          <a:extLst>
            <a:ext uri="{FF2B5EF4-FFF2-40B4-BE49-F238E27FC236}">
              <a16:creationId xmlns:a16="http://schemas.microsoft.com/office/drawing/2014/main" id="{0AC33EB8-FDAE-4524-AB45-59B897BCC5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99" name="TextBox 3">
          <a:extLst>
            <a:ext uri="{FF2B5EF4-FFF2-40B4-BE49-F238E27FC236}">
              <a16:creationId xmlns:a16="http://schemas.microsoft.com/office/drawing/2014/main" id="{386593DC-6DA1-44E0-BD07-A8738AA83D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0" name="TextBox 3">
          <a:extLst>
            <a:ext uri="{FF2B5EF4-FFF2-40B4-BE49-F238E27FC236}">
              <a16:creationId xmlns:a16="http://schemas.microsoft.com/office/drawing/2014/main" id="{2537ECE7-C990-42FB-AFE9-D9B76F0795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301" name="TextBox 3">
          <a:extLst>
            <a:ext uri="{FF2B5EF4-FFF2-40B4-BE49-F238E27FC236}">
              <a16:creationId xmlns:a16="http://schemas.microsoft.com/office/drawing/2014/main" id="{BD189C64-BFDE-4B8A-9427-B5E82AAE8F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02" name="TextBox 3">
          <a:extLst>
            <a:ext uri="{FF2B5EF4-FFF2-40B4-BE49-F238E27FC236}">
              <a16:creationId xmlns:a16="http://schemas.microsoft.com/office/drawing/2014/main" id="{2E986F74-E86C-4C7C-98CC-F5973AAD57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303" name="TextBox 3">
          <a:extLst>
            <a:ext uri="{FF2B5EF4-FFF2-40B4-BE49-F238E27FC236}">
              <a16:creationId xmlns:a16="http://schemas.microsoft.com/office/drawing/2014/main" id="{BDBC88E1-114C-41A1-9A9E-B08B5B6437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04" name="TextBox 3">
          <a:extLst>
            <a:ext uri="{FF2B5EF4-FFF2-40B4-BE49-F238E27FC236}">
              <a16:creationId xmlns:a16="http://schemas.microsoft.com/office/drawing/2014/main" id="{AA197D77-9A43-4911-8FCE-B1C59F0595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305" name="TextBox 3">
          <a:extLst>
            <a:ext uri="{FF2B5EF4-FFF2-40B4-BE49-F238E27FC236}">
              <a16:creationId xmlns:a16="http://schemas.microsoft.com/office/drawing/2014/main" id="{7360258B-D1F5-46F0-A98D-84442B6120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306" name="TextBox 3">
          <a:extLst>
            <a:ext uri="{FF2B5EF4-FFF2-40B4-BE49-F238E27FC236}">
              <a16:creationId xmlns:a16="http://schemas.microsoft.com/office/drawing/2014/main" id="{84474C40-502A-4BFE-9FAE-0B6166E4E5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7" name="TextBox 3">
          <a:extLst>
            <a:ext uri="{FF2B5EF4-FFF2-40B4-BE49-F238E27FC236}">
              <a16:creationId xmlns:a16="http://schemas.microsoft.com/office/drawing/2014/main" id="{C30BFB26-8768-49DD-8D6E-81A09EEE0B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308" name="TextBox 3">
          <a:extLst>
            <a:ext uri="{FF2B5EF4-FFF2-40B4-BE49-F238E27FC236}">
              <a16:creationId xmlns:a16="http://schemas.microsoft.com/office/drawing/2014/main" id="{40B35628-032D-4788-8F33-16B39F31E0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309" name="TextBox 3">
          <a:extLst>
            <a:ext uri="{FF2B5EF4-FFF2-40B4-BE49-F238E27FC236}">
              <a16:creationId xmlns:a16="http://schemas.microsoft.com/office/drawing/2014/main" id="{6D409689-C9AB-4898-8241-2D63DD6AF9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310" name="TextBox 3">
          <a:extLst>
            <a:ext uri="{FF2B5EF4-FFF2-40B4-BE49-F238E27FC236}">
              <a16:creationId xmlns:a16="http://schemas.microsoft.com/office/drawing/2014/main" id="{B9E1E8A8-0C77-4E1E-AA83-89CAE03DF6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1" name="TextBox 3">
          <a:extLst>
            <a:ext uri="{FF2B5EF4-FFF2-40B4-BE49-F238E27FC236}">
              <a16:creationId xmlns:a16="http://schemas.microsoft.com/office/drawing/2014/main" id="{DEF746D1-87C5-40F1-96FA-E7DF0F650A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312" name="TextBox 3">
          <a:extLst>
            <a:ext uri="{FF2B5EF4-FFF2-40B4-BE49-F238E27FC236}">
              <a16:creationId xmlns:a16="http://schemas.microsoft.com/office/drawing/2014/main" id="{DBC0647F-71E9-45A2-B6F4-9BC503AF8E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3" name="TextBox 3">
          <a:extLst>
            <a:ext uri="{FF2B5EF4-FFF2-40B4-BE49-F238E27FC236}">
              <a16:creationId xmlns:a16="http://schemas.microsoft.com/office/drawing/2014/main" id="{85055363-0614-4D70-9E04-5034E18424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314" name="TextBox 3">
          <a:extLst>
            <a:ext uri="{FF2B5EF4-FFF2-40B4-BE49-F238E27FC236}">
              <a16:creationId xmlns:a16="http://schemas.microsoft.com/office/drawing/2014/main" id="{6BBEAE54-2E12-474B-9B05-7DDC35909E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15" name="TextBox 3">
          <a:extLst>
            <a:ext uri="{FF2B5EF4-FFF2-40B4-BE49-F238E27FC236}">
              <a16:creationId xmlns:a16="http://schemas.microsoft.com/office/drawing/2014/main" id="{580F7C57-628B-4750-AE43-26EE608264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6" name="TextBox 3">
          <a:extLst>
            <a:ext uri="{FF2B5EF4-FFF2-40B4-BE49-F238E27FC236}">
              <a16:creationId xmlns:a16="http://schemas.microsoft.com/office/drawing/2014/main" id="{104006EA-0F1A-4841-9FAB-3CEAAAC0B6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17" name="TextBox 3">
          <a:extLst>
            <a:ext uri="{FF2B5EF4-FFF2-40B4-BE49-F238E27FC236}">
              <a16:creationId xmlns:a16="http://schemas.microsoft.com/office/drawing/2014/main" id="{9DD6567F-0C41-4372-ACE3-BAE5606151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318" name="TextBox 3">
          <a:extLst>
            <a:ext uri="{FF2B5EF4-FFF2-40B4-BE49-F238E27FC236}">
              <a16:creationId xmlns:a16="http://schemas.microsoft.com/office/drawing/2014/main" id="{D4C54D58-8B37-4FF6-BA57-5014F8A140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319" name="TextBox 3">
          <a:extLst>
            <a:ext uri="{FF2B5EF4-FFF2-40B4-BE49-F238E27FC236}">
              <a16:creationId xmlns:a16="http://schemas.microsoft.com/office/drawing/2014/main" id="{FE7C6217-714A-4002-A8F8-3074B178EE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0" name="TextBox 3">
          <a:extLst>
            <a:ext uri="{FF2B5EF4-FFF2-40B4-BE49-F238E27FC236}">
              <a16:creationId xmlns:a16="http://schemas.microsoft.com/office/drawing/2014/main" id="{5662380B-92F5-4CA5-B9C0-A548114422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21" name="TextBox 3">
          <a:extLst>
            <a:ext uri="{FF2B5EF4-FFF2-40B4-BE49-F238E27FC236}">
              <a16:creationId xmlns:a16="http://schemas.microsoft.com/office/drawing/2014/main" id="{3D40F74E-B4EB-48F6-9698-D99E70BD5D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2" name="TextBox 3">
          <a:extLst>
            <a:ext uri="{FF2B5EF4-FFF2-40B4-BE49-F238E27FC236}">
              <a16:creationId xmlns:a16="http://schemas.microsoft.com/office/drawing/2014/main" id="{86E81368-7C21-4D09-B8E5-E7F965AFC7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3" name="TextBox 3">
          <a:extLst>
            <a:ext uri="{FF2B5EF4-FFF2-40B4-BE49-F238E27FC236}">
              <a16:creationId xmlns:a16="http://schemas.microsoft.com/office/drawing/2014/main" id="{30D3DBFD-1B87-4261-BD4C-EC017A53EA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324" name="TextBox 3">
          <a:extLst>
            <a:ext uri="{FF2B5EF4-FFF2-40B4-BE49-F238E27FC236}">
              <a16:creationId xmlns:a16="http://schemas.microsoft.com/office/drawing/2014/main" id="{BB64B2A3-C78C-49D6-9F2C-B6576F3C3A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5" name="TextBox 3">
          <a:extLst>
            <a:ext uri="{FF2B5EF4-FFF2-40B4-BE49-F238E27FC236}">
              <a16:creationId xmlns:a16="http://schemas.microsoft.com/office/drawing/2014/main" id="{B595C67D-513B-4860-A7BC-D7D357BEC7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73024</xdr:rowOff>
    </xdr:to>
    <xdr:sp macro="" textlink="">
      <xdr:nvSpPr>
        <xdr:cNvPr id="326" name="TextBox 3">
          <a:extLst>
            <a:ext uri="{FF2B5EF4-FFF2-40B4-BE49-F238E27FC236}">
              <a16:creationId xmlns:a16="http://schemas.microsoft.com/office/drawing/2014/main" id="{D9B94AF5-CFF6-426C-B85D-67B07C28D9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63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53974</xdr:rowOff>
    </xdr:to>
    <xdr:sp macro="" textlink="">
      <xdr:nvSpPr>
        <xdr:cNvPr id="327" name="TextBox 3">
          <a:extLst>
            <a:ext uri="{FF2B5EF4-FFF2-40B4-BE49-F238E27FC236}">
              <a16:creationId xmlns:a16="http://schemas.microsoft.com/office/drawing/2014/main" id="{0086A0DA-1FDE-41C9-9C6F-CFF82A275F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28" name="TextBox 3">
          <a:extLst>
            <a:ext uri="{FF2B5EF4-FFF2-40B4-BE49-F238E27FC236}">
              <a16:creationId xmlns:a16="http://schemas.microsoft.com/office/drawing/2014/main" id="{E21F6C2C-11E1-40FD-9E2B-F4588419C4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29" name="TextBox 3">
          <a:extLst>
            <a:ext uri="{FF2B5EF4-FFF2-40B4-BE49-F238E27FC236}">
              <a16:creationId xmlns:a16="http://schemas.microsoft.com/office/drawing/2014/main" id="{4DC5BF08-D47E-4DDC-8E7C-E5B6476868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330" name="TextBox 3">
          <a:extLst>
            <a:ext uri="{FF2B5EF4-FFF2-40B4-BE49-F238E27FC236}">
              <a16:creationId xmlns:a16="http://schemas.microsoft.com/office/drawing/2014/main" id="{24D5D7B7-2679-4DC4-BD0A-4F126F42C4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331" name="TextBox 3">
          <a:extLst>
            <a:ext uri="{FF2B5EF4-FFF2-40B4-BE49-F238E27FC236}">
              <a16:creationId xmlns:a16="http://schemas.microsoft.com/office/drawing/2014/main" id="{11CE977A-7929-4A48-B2AB-39AE48A28E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332" name="TextBox 3">
          <a:extLst>
            <a:ext uri="{FF2B5EF4-FFF2-40B4-BE49-F238E27FC236}">
              <a16:creationId xmlns:a16="http://schemas.microsoft.com/office/drawing/2014/main" id="{82BDE544-5E0E-4484-A68C-7929221ADB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333" name="TextBox 3">
          <a:extLst>
            <a:ext uri="{FF2B5EF4-FFF2-40B4-BE49-F238E27FC236}">
              <a16:creationId xmlns:a16="http://schemas.microsoft.com/office/drawing/2014/main" id="{AD4E4354-DABB-41AC-AE4B-AB26FBAA16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334" name="TextBox 3">
          <a:extLst>
            <a:ext uri="{FF2B5EF4-FFF2-40B4-BE49-F238E27FC236}">
              <a16:creationId xmlns:a16="http://schemas.microsoft.com/office/drawing/2014/main" id="{548483F1-B75F-4369-A5AF-43D0BED485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335" name="TextBox 3">
          <a:extLst>
            <a:ext uri="{FF2B5EF4-FFF2-40B4-BE49-F238E27FC236}">
              <a16:creationId xmlns:a16="http://schemas.microsoft.com/office/drawing/2014/main" id="{F52D0199-97A3-4DB5-AD38-DABD9384AE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6" name="Text Box 22">
          <a:extLst>
            <a:ext uri="{FF2B5EF4-FFF2-40B4-BE49-F238E27FC236}">
              <a16:creationId xmlns:a16="http://schemas.microsoft.com/office/drawing/2014/main" id="{397362D6-B0DE-4D8F-AC6A-9125D1AAA2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7" name="Text Box 23">
          <a:extLst>
            <a:ext uri="{FF2B5EF4-FFF2-40B4-BE49-F238E27FC236}">
              <a16:creationId xmlns:a16="http://schemas.microsoft.com/office/drawing/2014/main" id="{4A4D8AA9-2077-41D8-A5A4-028EF7AB98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8" name="Text Box 24">
          <a:extLst>
            <a:ext uri="{FF2B5EF4-FFF2-40B4-BE49-F238E27FC236}">
              <a16:creationId xmlns:a16="http://schemas.microsoft.com/office/drawing/2014/main" id="{09B817AF-03F9-4C2C-8C1E-788DFE18B8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39" name="Text Box 25">
          <a:extLst>
            <a:ext uri="{FF2B5EF4-FFF2-40B4-BE49-F238E27FC236}">
              <a16:creationId xmlns:a16="http://schemas.microsoft.com/office/drawing/2014/main" id="{A7D082E0-1C13-43F8-96B5-4C4EE0F73C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0" name="Text Box 26">
          <a:extLst>
            <a:ext uri="{FF2B5EF4-FFF2-40B4-BE49-F238E27FC236}">
              <a16:creationId xmlns:a16="http://schemas.microsoft.com/office/drawing/2014/main" id="{E595C438-FABB-45A7-88D9-AA63F0FCA4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1" name="Text Box 27">
          <a:extLst>
            <a:ext uri="{FF2B5EF4-FFF2-40B4-BE49-F238E27FC236}">
              <a16:creationId xmlns:a16="http://schemas.microsoft.com/office/drawing/2014/main" id="{DDE1CCFF-2B90-4BDD-9AEE-95124BC7FC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2" name="Text Box 28">
          <a:extLst>
            <a:ext uri="{FF2B5EF4-FFF2-40B4-BE49-F238E27FC236}">
              <a16:creationId xmlns:a16="http://schemas.microsoft.com/office/drawing/2014/main" id="{3708867E-0B8A-46AA-9DB8-1D6698A30B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3" name="Text Box 29">
          <a:extLst>
            <a:ext uri="{FF2B5EF4-FFF2-40B4-BE49-F238E27FC236}">
              <a16:creationId xmlns:a16="http://schemas.microsoft.com/office/drawing/2014/main" id="{7E5C7C51-B7D0-4EC6-AD0F-5711328D2F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4" name="Text Box 14">
          <a:extLst>
            <a:ext uri="{FF2B5EF4-FFF2-40B4-BE49-F238E27FC236}">
              <a16:creationId xmlns:a16="http://schemas.microsoft.com/office/drawing/2014/main" id="{60EC5CE2-DA10-455E-B0FD-A00D7811A3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5" name="Text Box 15">
          <a:extLst>
            <a:ext uri="{FF2B5EF4-FFF2-40B4-BE49-F238E27FC236}">
              <a16:creationId xmlns:a16="http://schemas.microsoft.com/office/drawing/2014/main" id="{49E86163-9FE4-489F-9B67-188A844F19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6" name="Text Box 16">
          <a:extLst>
            <a:ext uri="{FF2B5EF4-FFF2-40B4-BE49-F238E27FC236}">
              <a16:creationId xmlns:a16="http://schemas.microsoft.com/office/drawing/2014/main" id="{4BB552D4-0874-49CA-A753-98BE734C05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7" name="Text Box 17">
          <a:extLst>
            <a:ext uri="{FF2B5EF4-FFF2-40B4-BE49-F238E27FC236}">
              <a16:creationId xmlns:a16="http://schemas.microsoft.com/office/drawing/2014/main" id="{1708CEA5-948B-4E0D-A65E-9D7B2DF9FC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8" name="Text Box 18">
          <a:extLst>
            <a:ext uri="{FF2B5EF4-FFF2-40B4-BE49-F238E27FC236}">
              <a16:creationId xmlns:a16="http://schemas.microsoft.com/office/drawing/2014/main" id="{1DD7F087-98D9-4079-B990-FC6F6D3CD1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49" name="Text Box 19">
          <a:extLst>
            <a:ext uri="{FF2B5EF4-FFF2-40B4-BE49-F238E27FC236}">
              <a16:creationId xmlns:a16="http://schemas.microsoft.com/office/drawing/2014/main" id="{6579E688-D555-4008-927C-6D27475FB4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0" name="Text Box 20">
          <a:extLst>
            <a:ext uri="{FF2B5EF4-FFF2-40B4-BE49-F238E27FC236}">
              <a16:creationId xmlns:a16="http://schemas.microsoft.com/office/drawing/2014/main" id="{12C131EE-96D4-41DC-AF71-976FC67A27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1" name="Text Box 21">
          <a:extLst>
            <a:ext uri="{FF2B5EF4-FFF2-40B4-BE49-F238E27FC236}">
              <a16:creationId xmlns:a16="http://schemas.microsoft.com/office/drawing/2014/main" id="{D122DAD2-CA0B-4475-9FDF-8F698C1AAF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2" name="Text Box 14">
          <a:extLst>
            <a:ext uri="{FF2B5EF4-FFF2-40B4-BE49-F238E27FC236}">
              <a16:creationId xmlns:a16="http://schemas.microsoft.com/office/drawing/2014/main" id="{159CC398-859C-4D02-B82A-6DA19E2B31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3" name="Text Box 15">
          <a:extLst>
            <a:ext uri="{FF2B5EF4-FFF2-40B4-BE49-F238E27FC236}">
              <a16:creationId xmlns:a16="http://schemas.microsoft.com/office/drawing/2014/main" id="{7C4C2BF9-8516-49FF-8145-7921978D57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4" name="Text Box 16">
          <a:extLst>
            <a:ext uri="{FF2B5EF4-FFF2-40B4-BE49-F238E27FC236}">
              <a16:creationId xmlns:a16="http://schemas.microsoft.com/office/drawing/2014/main" id="{4BB63AEA-BF11-4525-8053-76C5AC1021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5" name="Text Box 17">
          <a:extLst>
            <a:ext uri="{FF2B5EF4-FFF2-40B4-BE49-F238E27FC236}">
              <a16:creationId xmlns:a16="http://schemas.microsoft.com/office/drawing/2014/main" id="{8571601E-9F53-4A54-9FDB-E3E55DFBF2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6" name="Text Box 18">
          <a:extLst>
            <a:ext uri="{FF2B5EF4-FFF2-40B4-BE49-F238E27FC236}">
              <a16:creationId xmlns:a16="http://schemas.microsoft.com/office/drawing/2014/main" id="{91C6ACFA-4039-49FC-9D32-3F0C1500C4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7" name="Text Box 19">
          <a:extLst>
            <a:ext uri="{FF2B5EF4-FFF2-40B4-BE49-F238E27FC236}">
              <a16:creationId xmlns:a16="http://schemas.microsoft.com/office/drawing/2014/main" id="{7D491161-BDD1-421E-81F1-DB398D2AFB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8" name="Text Box 20">
          <a:extLst>
            <a:ext uri="{FF2B5EF4-FFF2-40B4-BE49-F238E27FC236}">
              <a16:creationId xmlns:a16="http://schemas.microsoft.com/office/drawing/2014/main" id="{81119CDD-17ED-471C-A9FE-CF635E137B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59" name="Text Box 21">
          <a:extLst>
            <a:ext uri="{FF2B5EF4-FFF2-40B4-BE49-F238E27FC236}">
              <a16:creationId xmlns:a16="http://schemas.microsoft.com/office/drawing/2014/main" id="{68AB0972-12CD-4B6A-856C-1BBE41DFE0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0" name="Text Box 22">
          <a:extLst>
            <a:ext uri="{FF2B5EF4-FFF2-40B4-BE49-F238E27FC236}">
              <a16:creationId xmlns:a16="http://schemas.microsoft.com/office/drawing/2014/main" id="{9F78F14C-E085-4C52-B597-6F9FBA62CE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1" name="Text Box 23">
          <a:extLst>
            <a:ext uri="{FF2B5EF4-FFF2-40B4-BE49-F238E27FC236}">
              <a16:creationId xmlns:a16="http://schemas.microsoft.com/office/drawing/2014/main" id="{FEF48FE0-1BD5-4C4E-B290-708717306F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2" name="Text Box 24">
          <a:extLst>
            <a:ext uri="{FF2B5EF4-FFF2-40B4-BE49-F238E27FC236}">
              <a16:creationId xmlns:a16="http://schemas.microsoft.com/office/drawing/2014/main" id="{6DCD205A-1C12-4ABA-ABA2-8598FE02A8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3" name="Text Box 25">
          <a:extLst>
            <a:ext uri="{FF2B5EF4-FFF2-40B4-BE49-F238E27FC236}">
              <a16:creationId xmlns:a16="http://schemas.microsoft.com/office/drawing/2014/main" id="{874F8981-7317-4456-9DA0-1989461881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4" name="Text Box 26">
          <a:extLst>
            <a:ext uri="{FF2B5EF4-FFF2-40B4-BE49-F238E27FC236}">
              <a16:creationId xmlns:a16="http://schemas.microsoft.com/office/drawing/2014/main" id="{5926678B-F286-4FCB-A03D-5F1469884F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5" name="Text Box 27">
          <a:extLst>
            <a:ext uri="{FF2B5EF4-FFF2-40B4-BE49-F238E27FC236}">
              <a16:creationId xmlns:a16="http://schemas.microsoft.com/office/drawing/2014/main" id="{6DE6671E-5DB3-4F24-B6C1-386466B25E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6" name="Text Box 28">
          <a:extLst>
            <a:ext uri="{FF2B5EF4-FFF2-40B4-BE49-F238E27FC236}">
              <a16:creationId xmlns:a16="http://schemas.microsoft.com/office/drawing/2014/main" id="{34631BA9-1D80-446F-9FEC-0AF53869DF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7" name="Text Box 29">
          <a:extLst>
            <a:ext uri="{FF2B5EF4-FFF2-40B4-BE49-F238E27FC236}">
              <a16:creationId xmlns:a16="http://schemas.microsoft.com/office/drawing/2014/main" id="{FC6E6714-4986-4310-8C60-11375718BF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8" name="Text Box 14">
          <a:extLst>
            <a:ext uri="{FF2B5EF4-FFF2-40B4-BE49-F238E27FC236}">
              <a16:creationId xmlns:a16="http://schemas.microsoft.com/office/drawing/2014/main" id="{E2826240-D9B0-499A-8263-D4529F0532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69" name="Text Box 15">
          <a:extLst>
            <a:ext uri="{FF2B5EF4-FFF2-40B4-BE49-F238E27FC236}">
              <a16:creationId xmlns:a16="http://schemas.microsoft.com/office/drawing/2014/main" id="{3380BCA7-2282-47DD-B9B9-A176529529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0" name="Text Box 16">
          <a:extLst>
            <a:ext uri="{FF2B5EF4-FFF2-40B4-BE49-F238E27FC236}">
              <a16:creationId xmlns:a16="http://schemas.microsoft.com/office/drawing/2014/main" id="{114AF5B2-BB92-4CC2-856C-1AE354F979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1" name="Text Box 17">
          <a:extLst>
            <a:ext uri="{FF2B5EF4-FFF2-40B4-BE49-F238E27FC236}">
              <a16:creationId xmlns:a16="http://schemas.microsoft.com/office/drawing/2014/main" id="{BF27C0A9-FEF9-48B1-BA66-F283B65408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2" name="Text Box 18">
          <a:extLst>
            <a:ext uri="{FF2B5EF4-FFF2-40B4-BE49-F238E27FC236}">
              <a16:creationId xmlns:a16="http://schemas.microsoft.com/office/drawing/2014/main" id="{3FE1FF5B-ED9D-4BB0-93F9-AA6C330C3E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3" name="Text Box 19">
          <a:extLst>
            <a:ext uri="{FF2B5EF4-FFF2-40B4-BE49-F238E27FC236}">
              <a16:creationId xmlns:a16="http://schemas.microsoft.com/office/drawing/2014/main" id="{8F8E545D-7E7E-4985-B0C1-3E7B42124E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4" name="Text Box 20">
          <a:extLst>
            <a:ext uri="{FF2B5EF4-FFF2-40B4-BE49-F238E27FC236}">
              <a16:creationId xmlns:a16="http://schemas.microsoft.com/office/drawing/2014/main" id="{CB7CBD32-1D75-46B1-9984-DFC6FE0C1D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5" name="Text Box 21">
          <a:extLst>
            <a:ext uri="{FF2B5EF4-FFF2-40B4-BE49-F238E27FC236}">
              <a16:creationId xmlns:a16="http://schemas.microsoft.com/office/drawing/2014/main" id="{2CA442BE-5B94-4EFD-80CC-04E49ED585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6" name="Text Box 14">
          <a:extLst>
            <a:ext uri="{FF2B5EF4-FFF2-40B4-BE49-F238E27FC236}">
              <a16:creationId xmlns:a16="http://schemas.microsoft.com/office/drawing/2014/main" id="{0E856FB6-1B53-457C-B250-E9A4E3349B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7" name="Text Box 15">
          <a:extLst>
            <a:ext uri="{FF2B5EF4-FFF2-40B4-BE49-F238E27FC236}">
              <a16:creationId xmlns:a16="http://schemas.microsoft.com/office/drawing/2014/main" id="{AB84DB65-198E-4C1C-B5B9-FDCD3AC806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8" name="Text Box 16">
          <a:extLst>
            <a:ext uri="{FF2B5EF4-FFF2-40B4-BE49-F238E27FC236}">
              <a16:creationId xmlns:a16="http://schemas.microsoft.com/office/drawing/2014/main" id="{23FEC3A8-81CD-4605-8DBB-0CDCB7433C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79" name="Text Box 17">
          <a:extLst>
            <a:ext uri="{FF2B5EF4-FFF2-40B4-BE49-F238E27FC236}">
              <a16:creationId xmlns:a16="http://schemas.microsoft.com/office/drawing/2014/main" id="{B42BA315-DC22-4CFF-B3C7-315E8C3D83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0" name="Text Box 18">
          <a:extLst>
            <a:ext uri="{FF2B5EF4-FFF2-40B4-BE49-F238E27FC236}">
              <a16:creationId xmlns:a16="http://schemas.microsoft.com/office/drawing/2014/main" id="{43056620-D706-4E99-A6AA-B2AF284A81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1" name="Text Box 19">
          <a:extLst>
            <a:ext uri="{FF2B5EF4-FFF2-40B4-BE49-F238E27FC236}">
              <a16:creationId xmlns:a16="http://schemas.microsoft.com/office/drawing/2014/main" id="{F442861C-5EDA-4768-8EB4-B2CFCAB53E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2" name="Text Box 20">
          <a:extLst>
            <a:ext uri="{FF2B5EF4-FFF2-40B4-BE49-F238E27FC236}">
              <a16:creationId xmlns:a16="http://schemas.microsoft.com/office/drawing/2014/main" id="{F1A59074-4FD3-4807-A23C-CE3C20DF0D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3" name="Text Box 21">
          <a:extLst>
            <a:ext uri="{FF2B5EF4-FFF2-40B4-BE49-F238E27FC236}">
              <a16:creationId xmlns:a16="http://schemas.microsoft.com/office/drawing/2014/main" id="{FB342B7A-D014-4515-B5BA-2336A50BD2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4" name="Text Box 22">
          <a:extLst>
            <a:ext uri="{FF2B5EF4-FFF2-40B4-BE49-F238E27FC236}">
              <a16:creationId xmlns:a16="http://schemas.microsoft.com/office/drawing/2014/main" id="{B45AE2C8-CF96-48F6-A127-4EA4EF24EF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5" name="Text Box 23">
          <a:extLst>
            <a:ext uri="{FF2B5EF4-FFF2-40B4-BE49-F238E27FC236}">
              <a16:creationId xmlns:a16="http://schemas.microsoft.com/office/drawing/2014/main" id="{3CCD7C80-A20A-4FF1-B9C0-090673ACA2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6" name="Text Box 24">
          <a:extLst>
            <a:ext uri="{FF2B5EF4-FFF2-40B4-BE49-F238E27FC236}">
              <a16:creationId xmlns:a16="http://schemas.microsoft.com/office/drawing/2014/main" id="{EEA63127-BE5F-40EF-BEDD-95B2FE61F8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7" name="Text Box 25">
          <a:extLst>
            <a:ext uri="{FF2B5EF4-FFF2-40B4-BE49-F238E27FC236}">
              <a16:creationId xmlns:a16="http://schemas.microsoft.com/office/drawing/2014/main" id="{48AD3717-1D68-4669-A15B-B7D2F473E4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8" name="Text Box 26">
          <a:extLst>
            <a:ext uri="{FF2B5EF4-FFF2-40B4-BE49-F238E27FC236}">
              <a16:creationId xmlns:a16="http://schemas.microsoft.com/office/drawing/2014/main" id="{B6CFD072-DC59-4E13-8BC0-F9FB16D249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89" name="Text Box 27">
          <a:extLst>
            <a:ext uri="{FF2B5EF4-FFF2-40B4-BE49-F238E27FC236}">
              <a16:creationId xmlns:a16="http://schemas.microsoft.com/office/drawing/2014/main" id="{6301256E-F8D9-4B62-9582-A84DD04906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0" name="Text Box 28">
          <a:extLst>
            <a:ext uri="{FF2B5EF4-FFF2-40B4-BE49-F238E27FC236}">
              <a16:creationId xmlns:a16="http://schemas.microsoft.com/office/drawing/2014/main" id="{CD8179A5-170B-4670-9B1F-A2CC5F7D5E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1" name="Text Box 29">
          <a:extLst>
            <a:ext uri="{FF2B5EF4-FFF2-40B4-BE49-F238E27FC236}">
              <a16:creationId xmlns:a16="http://schemas.microsoft.com/office/drawing/2014/main" id="{7CA2C938-A5A0-4F83-B9F5-6D3E41BE2F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2" name="Text Box 14">
          <a:extLst>
            <a:ext uri="{FF2B5EF4-FFF2-40B4-BE49-F238E27FC236}">
              <a16:creationId xmlns:a16="http://schemas.microsoft.com/office/drawing/2014/main" id="{4EB0F7C2-BE85-4E93-BF0D-90DA25097F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3" name="Text Box 15">
          <a:extLst>
            <a:ext uri="{FF2B5EF4-FFF2-40B4-BE49-F238E27FC236}">
              <a16:creationId xmlns:a16="http://schemas.microsoft.com/office/drawing/2014/main" id="{DA13D974-D5F0-4A5B-B1C6-D8C1169F13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4" name="Text Box 16">
          <a:extLst>
            <a:ext uri="{FF2B5EF4-FFF2-40B4-BE49-F238E27FC236}">
              <a16:creationId xmlns:a16="http://schemas.microsoft.com/office/drawing/2014/main" id="{95DD03F5-FB23-4EC6-A644-CEA1BBE651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5" name="Text Box 17">
          <a:extLst>
            <a:ext uri="{FF2B5EF4-FFF2-40B4-BE49-F238E27FC236}">
              <a16:creationId xmlns:a16="http://schemas.microsoft.com/office/drawing/2014/main" id="{BC8BE4D6-7554-4CA5-9270-3C628B402B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6" name="Text Box 18">
          <a:extLst>
            <a:ext uri="{FF2B5EF4-FFF2-40B4-BE49-F238E27FC236}">
              <a16:creationId xmlns:a16="http://schemas.microsoft.com/office/drawing/2014/main" id="{E28E979F-49EF-417C-9597-F1983EC2DA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7" name="Text Box 19">
          <a:extLst>
            <a:ext uri="{FF2B5EF4-FFF2-40B4-BE49-F238E27FC236}">
              <a16:creationId xmlns:a16="http://schemas.microsoft.com/office/drawing/2014/main" id="{935BEAA7-4AED-4BF9-B3E9-1D4CCA61E3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8" name="Text Box 20">
          <a:extLst>
            <a:ext uri="{FF2B5EF4-FFF2-40B4-BE49-F238E27FC236}">
              <a16:creationId xmlns:a16="http://schemas.microsoft.com/office/drawing/2014/main" id="{C5186F88-D5CF-4C44-9A00-858561DE64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399" name="Text Box 21">
          <a:extLst>
            <a:ext uri="{FF2B5EF4-FFF2-40B4-BE49-F238E27FC236}">
              <a16:creationId xmlns:a16="http://schemas.microsoft.com/office/drawing/2014/main" id="{FD62D963-915B-4097-8045-6D5DAF0E4C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0" name="Text Box 14">
          <a:extLst>
            <a:ext uri="{FF2B5EF4-FFF2-40B4-BE49-F238E27FC236}">
              <a16:creationId xmlns:a16="http://schemas.microsoft.com/office/drawing/2014/main" id="{E119B83A-6E37-4416-8E77-3DC45B3415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1" name="Text Box 15">
          <a:extLst>
            <a:ext uri="{FF2B5EF4-FFF2-40B4-BE49-F238E27FC236}">
              <a16:creationId xmlns:a16="http://schemas.microsoft.com/office/drawing/2014/main" id="{49A8D8F0-B259-4E7F-8C24-17A10D75CF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2" name="Text Box 16">
          <a:extLst>
            <a:ext uri="{FF2B5EF4-FFF2-40B4-BE49-F238E27FC236}">
              <a16:creationId xmlns:a16="http://schemas.microsoft.com/office/drawing/2014/main" id="{30C78DE7-2A14-40A4-8E47-0BC610808F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3" name="Text Box 17">
          <a:extLst>
            <a:ext uri="{FF2B5EF4-FFF2-40B4-BE49-F238E27FC236}">
              <a16:creationId xmlns:a16="http://schemas.microsoft.com/office/drawing/2014/main" id="{EDCDD2A4-506D-4332-BA95-9E682C5B41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4" name="Text Box 18">
          <a:extLst>
            <a:ext uri="{FF2B5EF4-FFF2-40B4-BE49-F238E27FC236}">
              <a16:creationId xmlns:a16="http://schemas.microsoft.com/office/drawing/2014/main" id="{33F68B14-A8A0-4834-8535-E442F67FBE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5" name="Text Box 19">
          <a:extLst>
            <a:ext uri="{FF2B5EF4-FFF2-40B4-BE49-F238E27FC236}">
              <a16:creationId xmlns:a16="http://schemas.microsoft.com/office/drawing/2014/main" id="{3DC4C5BF-3B4F-45F0-95A3-A86C016A08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6" name="Text Box 20">
          <a:extLst>
            <a:ext uri="{FF2B5EF4-FFF2-40B4-BE49-F238E27FC236}">
              <a16:creationId xmlns:a16="http://schemas.microsoft.com/office/drawing/2014/main" id="{B6B3AE6E-8B0D-4BC4-AFFC-27B3E49764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07" name="Text Box 21">
          <a:extLst>
            <a:ext uri="{FF2B5EF4-FFF2-40B4-BE49-F238E27FC236}">
              <a16:creationId xmlns:a16="http://schemas.microsoft.com/office/drawing/2014/main" id="{E177035F-1CF4-4741-9035-F57BF93A65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408" name="TextBox 3">
          <a:extLst>
            <a:ext uri="{FF2B5EF4-FFF2-40B4-BE49-F238E27FC236}">
              <a16:creationId xmlns:a16="http://schemas.microsoft.com/office/drawing/2014/main" id="{F21A297A-2A66-47FB-88B6-B9046D14B5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409" name="TextBox 3">
          <a:extLst>
            <a:ext uri="{FF2B5EF4-FFF2-40B4-BE49-F238E27FC236}">
              <a16:creationId xmlns:a16="http://schemas.microsoft.com/office/drawing/2014/main" id="{E8594844-1D33-425C-8566-44DE3ADE95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0" name="Text Box 22">
          <a:extLst>
            <a:ext uri="{FF2B5EF4-FFF2-40B4-BE49-F238E27FC236}">
              <a16:creationId xmlns:a16="http://schemas.microsoft.com/office/drawing/2014/main" id="{31826FA4-6ED1-48CA-A7D0-A85DC0D5E6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1" name="Text Box 23">
          <a:extLst>
            <a:ext uri="{FF2B5EF4-FFF2-40B4-BE49-F238E27FC236}">
              <a16:creationId xmlns:a16="http://schemas.microsoft.com/office/drawing/2014/main" id="{63CE02FA-CEA9-4F76-BB36-B44E905AD0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2" name="Text Box 24">
          <a:extLst>
            <a:ext uri="{FF2B5EF4-FFF2-40B4-BE49-F238E27FC236}">
              <a16:creationId xmlns:a16="http://schemas.microsoft.com/office/drawing/2014/main" id="{A98B47CA-2846-4A44-89DD-6ACFF4871F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3" name="Text Box 25">
          <a:extLst>
            <a:ext uri="{FF2B5EF4-FFF2-40B4-BE49-F238E27FC236}">
              <a16:creationId xmlns:a16="http://schemas.microsoft.com/office/drawing/2014/main" id="{0AD3DDA1-19BC-4C36-BBBB-5A96E926BA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4" name="Text Box 26">
          <a:extLst>
            <a:ext uri="{FF2B5EF4-FFF2-40B4-BE49-F238E27FC236}">
              <a16:creationId xmlns:a16="http://schemas.microsoft.com/office/drawing/2014/main" id="{1B86C022-6CF9-4F05-8711-BB372BF2C5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5" name="Text Box 27">
          <a:extLst>
            <a:ext uri="{FF2B5EF4-FFF2-40B4-BE49-F238E27FC236}">
              <a16:creationId xmlns:a16="http://schemas.microsoft.com/office/drawing/2014/main" id="{ADC3EC8D-6E67-48D2-B940-8E9EF7D036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6" name="Text Box 28">
          <a:extLst>
            <a:ext uri="{FF2B5EF4-FFF2-40B4-BE49-F238E27FC236}">
              <a16:creationId xmlns:a16="http://schemas.microsoft.com/office/drawing/2014/main" id="{231181BA-6197-4003-BD5C-C5DCB29E56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7" name="Text Box 29">
          <a:extLst>
            <a:ext uri="{FF2B5EF4-FFF2-40B4-BE49-F238E27FC236}">
              <a16:creationId xmlns:a16="http://schemas.microsoft.com/office/drawing/2014/main" id="{D169D276-4F6E-4058-B0EF-91F065A95F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8" name="Text Box 14">
          <a:extLst>
            <a:ext uri="{FF2B5EF4-FFF2-40B4-BE49-F238E27FC236}">
              <a16:creationId xmlns:a16="http://schemas.microsoft.com/office/drawing/2014/main" id="{AC28223B-C2F4-4804-8EC9-A1A438E369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19" name="Text Box 15">
          <a:extLst>
            <a:ext uri="{FF2B5EF4-FFF2-40B4-BE49-F238E27FC236}">
              <a16:creationId xmlns:a16="http://schemas.microsoft.com/office/drawing/2014/main" id="{1B27C0A7-06F4-4D6D-A1AE-66B576E8B0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0" name="Text Box 16">
          <a:extLst>
            <a:ext uri="{FF2B5EF4-FFF2-40B4-BE49-F238E27FC236}">
              <a16:creationId xmlns:a16="http://schemas.microsoft.com/office/drawing/2014/main" id="{7BA84C7D-ED89-40D5-9AA1-DA90822810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1" name="Text Box 17">
          <a:extLst>
            <a:ext uri="{FF2B5EF4-FFF2-40B4-BE49-F238E27FC236}">
              <a16:creationId xmlns:a16="http://schemas.microsoft.com/office/drawing/2014/main" id="{2B7ED694-9745-4CDC-835C-FB415373ED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2" name="Text Box 18">
          <a:extLst>
            <a:ext uri="{FF2B5EF4-FFF2-40B4-BE49-F238E27FC236}">
              <a16:creationId xmlns:a16="http://schemas.microsoft.com/office/drawing/2014/main" id="{3D8F4318-4DF7-4996-BAEC-E56BDE2B9D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3" name="Text Box 19">
          <a:extLst>
            <a:ext uri="{FF2B5EF4-FFF2-40B4-BE49-F238E27FC236}">
              <a16:creationId xmlns:a16="http://schemas.microsoft.com/office/drawing/2014/main" id="{92032448-42DE-4E43-8124-97615781B0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4" name="Text Box 20">
          <a:extLst>
            <a:ext uri="{FF2B5EF4-FFF2-40B4-BE49-F238E27FC236}">
              <a16:creationId xmlns:a16="http://schemas.microsoft.com/office/drawing/2014/main" id="{CF2F3E16-C9DF-405C-83A2-AC4257087F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5" name="Text Box 21">
          <a:extLst>
            <a:ext uri="{FF2B5EF4-FFF2-40B4-BE49-F238E27FC236}">
              <a16:creationId xmlns:a16="http://schemas.microsoft.com/office/drawing/2014/main" id="{86F4693E-26BE-4764-9525-BC42D62FE7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6" name="Text Box 14">
          <a:extLst>
            <a:ext uri="{FF2B5EF4-FFF2-40B4-BE49-F238E27FC236}">
              <a16:creationId xmlns:a16="http://schemas.microsoft.com/office/drawing/2014/main" id="{6D1204B5-F142-4018-824F-461DC097A0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7" name="Text Box 15">
          <a:extLst>
            <a:ext uri="{FF2B5EF4-FFF2-40B4-BE49-F238E27FC236}">
              <a16:creationId xmlns:a16="http://schemas.microsoft.com/office/drawing/2014/main" id="{1581B9ED-3DAA-48EB-A1DE-50BEC55A96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8" name="Text Box 16">
          <a:extLst>
            <a:ext uri="{FF2B5EF4-FFF2-40B4-BE49-F238E27FC236}">
              <a16:creationId xmlns:a16="http://schemas.microsoft.com/office/drawing/2014/main" id="{480BA7BB-3A33-417B-9CDF-81E4BC280A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29" name="Text Box 17">
          <a:extLst>
            <a:ext uri="{FF2B5EF4-FFF2-40B4-BE49-F238E27FC236}">
              <a16:creationId xmlns:a16="http://schemas.microsoft.com/office/drawing/2014/main" id="{C3F06C11-3F5E-42E7-BF9B-C3FB95B9F3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0" name="Text Box 18">
          <a:extLst>
            <a:ext uri="{FF2B5EF4-FFF2-40B4-BE49-F238E27FC236}">
              <a16:creationId xmlns:a16="http://schemas.microsoft.com/office/drawing/2014/main" id="{906FDB03-C50C-41E7-AD3C-C44015ED88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1" name="Text Box 19">
          <a:extLst>
            <a:ext uri="{FF2B5EF4-FFF2-40B4-BE49-F238E27FC236}">
              <a16:creationId xmlns:a16="http://schemas.microsoft.com/office/drawing/2014/main" id="{C66505A8-4E0F-438A-AF1C-9691EEE8AF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2" name="Text Box 20">
          <a:extLst>
            <a:ext uri="{FF2B5EF4-FFF2-40B4-BE49-F238E27FC236}">
              <a16:creationId xmlns:a16="http://schemas.microsoft.com/office/drawing/2014/main" id="{AB5B9641-E87D-499C-99FF-3667B9D558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3" name="Text Box 21">
          <a:extLst>
            <a:ext uri="{FF2B5EF4-FFF2-40B4-BE49-F238E27FC236}">
              <a16:creationId xmlns:a16="http://schemas.microsoft.com/office/drawing/2014/main" id="{8F3F671A-F4AA-495E-93A2-C13DE9F34B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4" name="Text Box 22">
          <a:extLst>
            <a:ext uri="{FF2B5EF4-FFF2-40B4-BE49-F238E27FC236}">
              <a16:creationId xmlns:a16="http://schemas.microsoft.com/office/drawing/2014/main" id="{34C58239-D194-4BAC-B7F3-3D560664A6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5" name="Text Box 23">
          <a:extLst>
            <a:ext uri="{FF2B5EF4-FFF2-40B4-BE49-F238E27FC236}">
              <a16:creationId xmlns:a16="http://schemas.microsoft.com/office/drawing/2014/main" id="{FECD4DA7-3EE0-4F2D-A682-660A0B9A88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6" name="Text Box 24">
          <a:extLst>
            <a:ext uri="{FF2B5EF4-FFF2-40B4-BE49-F238E27FC236}">
              <a16:creationId xmlns:a16="http://schemas.microsoft.com/office/drawing/2014/main" id="{C1D8C565-B7ED-4EFD-8C83-16648A23FD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7" name="Text Box 25">
          <a:extLst>
            <a:ext uri="{FF2B5EF4-FFF2-40B4-BE49-F238E27FC236}">
              <a16:creationId xmlns:a16="http://schemas.microsoft.com/office/drawing/2014/main" id="{D5C8D8F8-B3A4-4DB2-AC87-2D017F2B48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8" name="Text Box 26">
          <a:extLst>
            <a:ext uri="{FF2B5EF4-FFF2-40B4-BE49-F238E27FC236}">
              <a16:creationId xmlns:a16="http://schemas.microsoft.com/office/drawing/2014/main" id="{3441E2EE-3610-416B-B644-F0E6136926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39" name="Text Box 27">
          <a:extLst>
            <a:ext uri="{FF2B5EF4-FFF2-40B4-BE49-F238E27FC236}">
              <a16:creationId xmlns:a16="http://schemas.microsoft.com/office/drawing/2014/main" id="{2B3D9803-26CF-458A-8323-D917BAFDE5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0" name="Text Box 28">
          <a:extLst>
            <a:ext uri="{FF2B5EF4-FFF2-40B4-BE49-F238E27FC236}">
              <a16:creationId xmlns:a16="http://schemas.microsoft.com/office/drawing/2014/main" id="{DFCDD718-356C-4C1D-9A21-8FFE7588B1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1" name="Text Box 29">
          <a:extLst>
            <a:ext uri="{FF2B5EF4-FFF2-40B4-BE49-F238E27FC236}">
              <a16:creationId xmlns:a16="http://schemas.microsoft.com/office/drawing/2014/main" id="{BF09CDE3-0A47-4D22-ADCA-DEA09E75BA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2" name="Text Box 14">
          <a:extLst>
            <a:ext uri="{FF2B5EF4-FFF2-40B4-BE49-F238E27FC236}">
              <a16:creationId xmlns:a16="http://schemas.microsoft.com/office/drawing/2014/main" id="{CC5F3B5E-E362-406C-A981-4555CF5155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3" name="Text Box 15">
          <a:extLst>
            <a:ext uri="{FF2B5EF4-FFF2-40B4-BE49-F238E27FC236}">
              <a16:creationId xmlns:a16="http://schemas.microsoft.com/office/drawing/2014/main" id="{CA550D78-51F6-49CB-9633-AFA6D9F0D3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4" name="Text Box 16">
          <a:extLst>
            <a:ext uri="{FF2B5EF4-FFF2-40B4-BE49-F238E27FC236}">
              <a16:creationId xmlns:a16="http://schemas.microsoft.com/office/drawing/2014/main" id="{0C8248AE-F054-4855-99B2-A8200BD430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5" name="Text Box 17">
          <a:extLst>
            <a:ext uri="{FF2B5EF4-FFF2-40B4-BE49-F238E27FC236}">
              <a16:creationId xmlns:a16="http://schemas.microsoft.com/office/drawing/2014/main" id="{34890A41-40FA-4DFE-A163-A5530CCDF1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6" name="Text Box 18">
          <a:extLst>
            <a:ext uri="{FF2B5EF4-FFF2-40B4-BE49-F238E27FC236}">
              <a16:creationId xmlns:a16="http://schemas.microsoft.com/office/drawing/2014/main" id="{282CA44F-950D-46AA-8EAF-EDD3DA7B73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7" name="Text Box 19">
          <a:extLst>
            <a:ext uri="{FF2B5EF4-FFF2-40B4-BE49-F238E27FC236}">
              <a16:creationId xmlns:a16="http://schemas.microsoft.com/office/drawing/2014/main" id="{0E74BD9B-A830-4A82-A18E-473D8BCCC6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8" name="Text Box 20">
          <a:extLst>
            <a:ext uri="{FF2B5EF4-FFF2-40B4-BE49-F238E27FC236}">
              <a16:creationId xmlns:a16="http://schemas.microsoft.com/office/drawing/2014/main" id="{F4CC8948-E5F5-4C44-8509-131107D354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49" name="Text Box 21">
          <a:extLst>
            <a:ext uri="{FF2B5EF4-FFF2-40B4-BE49-F238E27FC236}">
              <a16:creationId xmlns:a16="http://schemas.microsoft.com/office/drawing/2014/main" id="{DA1423ED-F866-4ECE-876F-01B0FAC251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0" name="Text Box 14">
          <a:extLst>
            <a:ext uri="{FF2B5EF4-FFF2-40B4-BE49-F238E27FC236}">
              <a16:creationId xmlns:a16="http://schemas.microsoft.com/office/drawing/2014/main" id="{2000C002-93CB-4D04-BB9A-8381C35666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1" name="Text Box 15">
          <a:extLst>
            <a:ext uri="{FF2B5EF4-FFF2-40B4-BE49-F238E27FC236}">
              <a16:creationId xmlns:a16="http://schemas.microsoft.com/office/drawing/2014/main" id="{031D3B0F-9EB4-420F-BDC4-CF0B17AE53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2" name="Text Box 16">
          <a:extLst>
            <a:ext uri="{FF2B5EF4-FFF2-40B4-BE49-F238E27FC236}">
              <a16:creationId xmlns:a16="http://schemas.microsoft.com/office/drawing/2014/main" id="{DBC9692E-EBA2-4337-861C-649D0A64D0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3" name="Text Box 17">
          <a:extLst>
            <a:ext uri="{FF2B5EF4-FFF2-40B4-BE49-F238E27FC236}">
              <a16:creationId xmlns:a16="http://schemas.microsoft.com/office/drawing/2014/main" id="{7B4D6AAF-EABB-49D9-AD2A-04D856737C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4" name="Text Box 18">
          <a:extLst>
            <a:ext uri="{FF2B5EF4-FFF2-40B4-BE49-F238E27FC236}">
              <a16:creationId xmlns:a16="http://schemas.microsoft.com/office/drawing/2014/main" id="{1CA700A7-D87A-4808-A59D-3093F24357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5" name="Text Box 19">
          <a:extLst>
            <a:ext uri="{FF2B5EF4-FFF2-40B4-BE49-F238E27FC236}">
              <a16:creationId xmlns:a16="http://schemas.microsoft.com/office/drawing/2014/main" id="{E8BAE295-08AF-40BE-B9C0-392B5B34EF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6" name="Text Box 20">
          <a:extLst>
            <a:ext uri="{FF2B5EF4-FFF2-40B4-BE49-F238E27FC236}">
              <a16:creationId xmlns:a16="http://schemas.microsoft.com/office/drawing/2014/main" id="{11F8A29B-979C-45A8-A8FD-1E4C113CAB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7" name="Text Box 21">
          <a:extLst>
            <a:ext uri="{FF2B5EF4-FFF2-40B4-BE49-F238E27FC236}">
              <a16:creationId xmlns:a16="http://schemas.microsoft.com/office/drawing/2014/main" id="{8E600393-8062-45CE-B29F-63EEBF9A66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8" name="Text Box 22">
          <a:extLst>
            <a:ext uri="{FF2B5EF4-FFF2-40B4-BE49-F238E27FC236}">
              <a16:creationId xmlns:a16="http://schemas.microsoft.com/office/drawing/2014/main" id="{DCC9A6B7-D5BB-4887-9ED6-9B18336B31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59" name="Text Box 23">
          <a:extLst>
            <a:ext uri="{FF2B5EF4-FFF2-40B4-BE49-F238E27FC236}">
              <a16:creationId xmlns:a16="http://schemas.microsoft.com/office/drawing/2014/main" id="{B47716F7-A357-49BF-8850-3644540B75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0" name="Text Box 24">
          <a:extLst>
            <a:ext uri="{FF2B5EF4-FFF2-40B4-BE49-F238E27FC236}">
              <a16:creationId xmlns:a16="http://schemas.microsoft.com/office/drawing/2014/main" id="{22368AA6-7256-4472-AB49-FAB69F43F7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1" name="Text Box 25">
          <a:extLst>
            <a:ext uri="{FF2B5EF4-FFF2-40B4-BE49-F238E27FC236}">
              <a16:creationId xmlns:a16="http://schemas.microsoft.com/office/drawing/2014/main" id="{5E95CA0A-F0E1-4DD7-9D97-BB360A5324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2" name="Text Box 26">
          <a:extLst>
            <a:ext uri="{FF2B5EF4-FFF2-40B4-BE49-F238E27FC236}">
              <a16:creationId xmlns:a16="http://schemas.microsoft.com/office/drawing/2014/main" id="{EF73D46C-7800-45EF-A252-3BCD13D862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3" name="Text Box 27">
          <a:extLst>
            <a:ext uri="{FF2B5EF4-FFF2-40B4-BE49-F238E27FC236}">
              <a16:creationId xmlns:a16="http://schemas.microsoft.com/office/drawing/2014/main" id="{D1E34E2C-275F-4726-92F8-894D133C80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4" name="Text Box 28">
          <a:extLst>
            <a:ext uri="{FF2B5EF4-FFF2-40B4-BE49-F238E27FC236}">
              <a16:creationId xmlns:a16="http://schemas.microsoft.com/office/drawing/2014/main" id="{11891A89-CC1C-4473-81E9-E75BE03430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5" name="Text Box 29">
          <a:extLst>
            <a:ext uri="{FF2B5EF4-FFF2-40B4-BE49-F238E27FC236}">
              <a16:creationId xmlns:a16="http://schemas.microsoft.com/office/drawing/2014/main" id="{D7A3395E-4535-4B68-B64B-5FA69E09D1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6" name="Text Box 14">
          <a:extLst>
            <a:ext uri="{FF2B5EF4-FFF2-40B4-BE49-F238E27FC236}">
              <a16:creationId xmlns:a16="http://schemas.microsoft.com/office/drawing/2014/main" id="{B715EBCD-D536-4C3B-8ADB-8F80A46408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7" name="Text Box 15">
          <a:extLst>
            <a:ext uri="{FF2B5EF4-FFF2-40B4-BE49-F238E27FC236}">
              <a16:creationId xmlns:a16="http://schemas.microsoft.com/office/drawing/2014/main" id="{85EDEEB5-F3AA-4AD5-A0CF-0C513F262F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8" name="Text Box 16">
          <a:extLst>
            <a:ext uri="{FF2B5EF4-FFF2-40B4-BE49-F238E27FC236}">
              <a16:creationId xmlns:a16="http://schemas.microsoft.com/office/drawing/2014/main" id="{66BB9556-AF0C-41BE-97F2-05E6122CC1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69" name="Text Box 17">
          <a:extLst>
            <a:ext uri="{FF2B5EF4-FFF2-40B4-BE49-F238E27FC236}">
              <a16:creationId xmlns:a16="http://schemas.microsoft.com/office/drawing/2014/main" id="{CCD3FCDD-73A1-423C-A7BA-628CEC60F4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0" name="Text Box 18">
          <a:extLst>
            <a:ext uri="{FF2B5EF4-FFF2-40B4-BE49-F238E27FC236}">
              <a16:creationId xmlns:a16="http://schemas.microsoft.com/office/drawing/2014/main" id="{49C9D118-DDE9-4218-B9A3-65562F4283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1" name="Text Box 19">
          <a:extLst>
            <a:ext uri="{FF2B5EF4-FFF2-40B4-BE49-F238E27FC236}">
              <a16:creationId xmlns:a16="http://schemas.microsoft.com/office/drawing/2014/main" id="{C705A3C2-B47F-4E78-BDBC-BCAE132D81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2" name="Text Box 20">
          <a:extLst>
            <a:ext uri="{FF2B5EF4-FFF2-40B4-BE49-F238E27FC236}">
              <a16:creationId xmlns:a16="http://schemas.microsoft.com/office/drawing/2014/main" id="{D43C21AB-99D4-479D-AE3E-7B6D5A9F42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3" name="Text Box 21">
          <a:extLst>
            <a:ext uri="{FF2B5EF4-FFF2-40B4-BE49-F238E27FC236}">
              <a16:creationId xmlns:a16="http://schemas.microsoft.com/office/drawing/2014/main" id="{D3A96509-6F47-4627-BD6F-9150EEE5D9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4" name="Text Box 14">
          <a:extLst>
            <a:ext uri="{FF2B5EF4-FFF2-40B4-BE49-F238E27FC236}">
              <a16:creationId xmlns:a16="http://schemas.microsoft.com/office/drawing/2014/main" id="{0C2719D2-D8EE-4C64-AF76-C585BA7BAB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5" name="Text Box 15">
          <a:extLst>
            <a:ext uri="{FF2B5EF4-FFF2-40B4-BE49-F238E27FC236}">
              <a16:creationId xmlns:a16="http://schemas.microsoft.com/office/drawing/2014/main" id="{6287D86C-0C03-4621-BAB0-CEB6DF5B02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6" name="Text Box 16">
          <a:extLst>
            <a:ext uri="{FF2B5EF4-FFF2-40B4-BE49-F238E27FC236}">
              <a16:creationId xmlns:a16="http://schemas.microsoft.com/office/drawing/2014/main" id="{5728F352-C718-402C-B037-409EC07416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7" name="Text Box 17">
          <a:extLst>
            <a:ext uri="{FF2B5EF4-FFF2-40B4-BE49-F238E27FC236}">
              <a16:creationId xmlns:a16="http://schemas.microsoft.com/office/drawing/2014/main" id="{8AF20079-9E1C-438D-8353-585496A6DE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8" name="Text Box 18">
          <a:extLst>
            <a:ext uri="{FF2B5EF4-FFF2-40B4-BE49-F238E27FC236}">
              <a16:creationId xmlns:a16="http://schemas.microsoft.com/office/drawing/2014/main" id="{D348C513-ED8F-4D6F-928A-60A63009B8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79" name="Text Box 19">
          <a:extLst>
            <a:ext uri="{FF2B5EF4-FFF2-40B4-BE49-F238E27FC236}">
              <a16:creationId xmlns:a16="http://schemas.microsoft.com/office/drawing/2014/main" id="{981B0128-6DBA-4CE2-BE92-07C655C68D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0" name="Text Box 20">
          <a:extLst>
            <a:ext uri="{FF2B5EF4-FFF2-40B4-BE49-F238E27FC236}">
              <a16:creationId xmlns:a16="http://schemas.microsoft.com/office/drawing/2014/main" id="{81AAB7E3-D51A-4393-A701-C68EF266C5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481" name="Text Box 21">
          <a:extLst>
            <a:ext uri="{FF2B5EF4-FFF2-40B4-BE49-F238E27FC236}">
              <a16:creationId xmlns:a16="http://schemas.microsoft.com/office/drawing/2014/main" id="{10DC2D68-6128-4700-8C1B-78A31A8BA8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2" name="TextBox 3">
          <a:extLst>
            <a:ext uri="{FF2B5EF4-FFF2-40B4-BE49-F238E27FC236}">
              <a16:creationId xmlns:a16="http://schemas.microsoft.com/office/drawing/2014/main" id="{E3CE502B-B238-453B-8AD4-680C7D6E11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3" name="TextBox 3">
          <a:extLst>
            <a:ext uri="{FF2B5EF4-FFF2-40B4-BE49-F238E27FC236}">
              <a16:creationId xmlns:a16="http://schemas.microsoft.com/office/drawing/2014/main" id="{AC8D76EB-EB0B-4E34-8D92-1F0B1A6B48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4" name="TextBox 3">
          <a:extLst>
            <a:ext uri="{FF2B5EF4-FFF2-40B4-BE49-F238E27FC236}">
              <a16:creationId xmlns:a16="http://schemas.microsoft.com/office/drawing/2014/main" id="{2087544A-89CA-4244-92E1-8127FF4F8B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5" name="TextBox 3">
          <a:extLst>
            <a:ext uri="{FF2B5EF4-FFF2-40B4-BE49-F238E27FC236}">
              <a16:creationId xmlns:a16="http://schemas.microsoft.com/office/drawing/2014/main" id="{A04FF0DF-B144-45CB-A2D2-A692DEA6DE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486" name="TextBox 3">
          <a:extLst>
            <a:ext uri="{FF2B5EF4-FFF2-40B4-BE49-F238E27FC236}">
              <a16:creationId xmlns:a16="http://schemas.microsoft.com/office/drawing/2014/main" id="{6A7C68F5-F81A-4090-95AE-7E264D846A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87" name="TextBox 3">
          <a:extLst>
            <a:ext uri="{FF2B5EF4-FFF2-40B4-BE49-F238E27FC236}">
              <a16:creationId xmlns:a16="http://schemas.microsoft.com/office/drawing/2014/main" id="{4788EF6A-3481-4084-B592-D511A9CB57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88" name="TextBox 3">
          <a:extLst>
            <a:ext uri="{FF2B5EF4-FFF2-40B4-BE49-F238E27FC236}">
              <a16:creationId xmlns:a16="http://schemas.microsoft.com/office/drawing/2014/main" id="{4BBEE050-340B-41B7-B8CF-4C9F1B858F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489" name="TextBox 3">
          <a:extLst>
            <a:ext uri="{FF2B5EF4-FFF2-40B4-BE49-F238E27FC236}">
              <a16:creationId xmlns:a16="http://schemas.microsoft.com/office/drawing/2014/main" id="{65FC9D41-3DE1-46AB-8AA4-B309EA449F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490" name="TextBox 3">
          <a:extLst>
            <a:ext uri="{FF2B5EF4-FFF2-40B4-BE49-F238E27FC236}">
              <a16:creationId xmlns:a16="http://schemas.microsoft.com/office/drawing/2014/main" id="{1101601F-A769-4187-BBAC-C2DAD52E2E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491" name="TextBox 3">
          <a:extLst>
            <a:ext uri="{FF2B5EF4-FFF2-40B4-BE49-F238E27FC236}">
              <a16:creationId xmlns:a16="http://schemas.microsoft.com/office/drawing/2014/main" id="{CCF74FA8-B00B-47FF-8E39-BA19F25DC1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2" name="TextBox 3">
          <a:extLst>
            <a:ext uri="{FF2B5EF4-FFF2-40B4-BE49-F238E27FC236}">
              <a16:creationId xmlns:a16="http://schemas.microsoft.com/office/drawing/2014/main" id="{FE70C5E9-6CF5-49BB-BC30-235F03EFD6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493" name="TextBox 3">
          <a:extLst>
            <a:ext uri="{FF2B5EF4-FFF2-40B4-BE49-F238E27FC236}">
              <a16:creationId xmlns:a16="http://schemas.microsoft.com/office/drawing/2014/main" id="{81842EBF-4D78-4825-ABDA-C4ECC0EA20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4" name="TextBox 3">
          <a:extLst>
            <a:ext uri="{FF2B5EF4-FFF2-40B4-BE49-F238E27FC236}">
              <a16:creationId xmlns:a16="http://schemas.microsoft.com/office/drawing/2014/main" id="{6DB9C9FA-B906-4E35-A95C-8FEC21E551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95" name="TextBox 3">
          <a:extLst>
            <a:ext uri="{FF2B5EF4-FFF2-40B4-BE49-F238E27FC236}">
              <a16:creationId xmlns:a16="http://schemas.microsoft.com/office/drawing/2014/main" id="{400257B6-3E5F-458A-B51C-199D297DDF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2614</xdr:rowOff>
    </xdr:to>
    <xdr:sp macro="" textlink="">
      <xdr:nvSpPr>
        <xdr:cNvPr id="496" name="TextBox 3">
          <a:extLst>
            <a:ext uri="{FF2B5EF4-FFF2-40B4-BE49-F238E27FC236}">
              <a16:creationId xmlns:a16="http://schemas.microsoft.com/office/drawing/2014/main" id="{1A3E5781-104D-4CEE-B00A-5176526C0E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59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497" name="TextBox 3">
          <a:extLst>
            <a:ext uri="{FF2B5EF4-FFF2-40B4-BE49-F238E27FC236}">
              <a16:creationId xmlns:a16="http://schemas.microsoft.com/office/drawing/2014/main" id="{36DF38CD-EE59-4345-9E0A-6BA1C48A74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498" name="TextBox 3">
          <a:extLst>
            <a:ext uri="{FF2B5EF4-FFF2-40B4-BE49-F238E27FC236}">
              <a16:creationId xmlns:a16="http://schemas.microsoft.com/office/drawing/2014/main" id="{4427CA4C-08B2-4C62-9B45-ADBFB384CE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499" name="TextBox 3">
          <a:extLst>
            <a:ext uri="{FF2B5EF4-FFF2-40B4-BE49-F238E27FC236}">
              <a16:creationId xmlns:a16="http://schemas.microsoft.com/office/drawing/2014/main" id="{1AC35396-9462-43F1-A9A2-36599BED2E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00" name="TextBox 3">
          <a:extLst>
            <a:ext uri="{FF2B5EF4-FFF2-40B4-BE49-F238E27FC236}">
              <a16:creationId xmlns:a16="http://schemas.microsoft.com/office/drawing/2014/main" id="{19DEDF63-BBC5-4D84-9858-CE75106A73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01" name="TextBox 3">
          <a:extLst>
            <a:ext uri="{FF2B5EF4-FFF2-40B4-BE49-F238E27FC236}">
              <a16:creationId xmlns:a16="http://schemas.microsoft.com/office/drawing/2014/main" id="{028548B5-9B21-49A0-AA55-BA462DCBD0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02" name="TextBox 3">
          <a:extLst>
            <a:ext uri="{FF2B5EF4-FFF2-40B4-BE49-F238E27FC236}">
              <a16:creationId xmlns:a16="http://schemas.microsoft.com/office/drawing/2014/main" id="{63280DB3-FFDD-4918-B501-BCCC281295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03" name="TextBox 3">
          <a:extLst>
            <a:ext uri="{FF2B5EF4-FFF2-40B4-BE49-F238E27FC236}">
              <a16:creationId xmlns:a16="http://schemas.microsoft.com/office/drawing/2014/main" id="{8D5F01A7-DF92-4811-800C-6F52829F12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04" name="TextBox 3">
          <a:extLst>
            <a:ext uri="{FF2B5EF4-FFF2-40B4-BE49-F238E27FC236}">
              <a16:creationId xmlns:a16="http://schemas.microsoft.com/office/drawing/2014/main" id="{8BFDE04D-3C1F-48A6-B13A-6B0E8EEF82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505" name="TextBox 3">
          <a:extLst>
            <a:ext uri="{FF2B5EF4-FFF2-40B4-BE49-F238E27FC236}">
              <a16:creationId xmlns:a16="http://schemas.microsoft.com/office/drawing/2014/main" id="{B201F57E-65A5-496C-A24E-79E68373AB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06" name="TextBox 3">
          <a:extLst>
            <a:ext uri="{FF2B5EF4-FFF2-40B4-BE49-F238E27FC236}">
              <a16:creationId xmlns:a16="http://schemas.microsoft.com/office/drawing/2014/main" id="{F10E697C-9B15-4B69-8F07-2372EC464F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07" name="TextBox 3">
          <a:extLst>
            <a:ext uri="{FF2B5EF4-FFF2-40B4-BE49-F238E27FC236}">
              <a16:creationId xmlns:a16="http://schemas.microsoft.com/office/drawing/2014/main" id="{4D62CA6E-7E94-4FCA-B934-438E7CEBAD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08" name="TextBox 3">
          <a:extLst>
            <a:ext uri="{FF2B5EF4-FFF2-40B4-BE49-F238E27FC236}">
              <a16:creationId xmlns:a16="http://schemas.microsoft.com/office/drawing/2014/main" id="{0A843054-5E52-43BD-A5B6-B02DD31932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09" name="TextBox 3">
          <a:extLst>
            <a:ext uri="{FF2B5EF4-FFF2-40B4-BE49-F238E27FC236}">
              <a16:creationId xmlns:a16="http://schemas.microsoft.com/office/drawing/2014/main" id="{81E5AF37-B9AE-425B-A12B-D659FC7753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510" name="TextBox 3">
          <a:extLst>
            <a:ext uri="{FF2B5EF4-FFF2-40B4-BE49-F238E27FC236}">
              <a16:creationId xmlns:a16="http://schemas.microsoft.com/office/drawing/2014/main" id="{612BA409-6351-4C5C-938E-4A72FBD1AD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1" name="TextBox 3">
          <a:extLst>
            <a:ext uri="{FF2B5EF4-FFF2-40B4-BE49-F238E27FC236}">
              <a16:creationId xmlns:a16="http://schemas.microsoft.com/office/drawing/2014/main" id="{6FBAD23E-D860-432A-ABED-B15AB5DAC3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512" name="TextBox 3">
          <a:extLst>
            <a:ext uri="{FF2B5EF4-FFF2-40B4-BE49-F238E27FC236}">
              <a16:creationId xmlns:a16="http://schemas.microsoft.com/office/drawing/2014/main" id="{0DB6714D-43D0-43BF-8BB2-69B5247C4D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13" name="TextBox 3">
          <a:extLst>
            <a:ext uri="{FF2B5EF4-FFF2-40B4-BE49-F238E27FC236}">
              <a16:creationId xmlns:a16="http://schemas.microsoft.com/office/drawing/2014/main" id="{0FB72733-3F1D-4C56-A96F-6E11152979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14" name="TextBox 3">
          <a:extLst>
            <a:ext uri="{FF2B5EF4-FFF2-40B4-BE49-F238E27FC236}">
              <a16:creationId xmlns:a16="http://schemas.microsoft.com/office/drawing/2014/main" id="{5879E8A9-5D23-4853-8F6A-D203901F9E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146049</xdr:rowOff>
    </xdr:to>
    <xdr:sp macro="" textlink="">
      <xdr:nvSpPr>
        <xdr:cNvPr id="515" name="TextBox 3">
          <a:extLst>
            <a:ext uri="{FF2B5EF4-FFF2-40B4-BE49-F238E27FC236}">
              <a16:creationId xmlns:a16="http://schemas.microsoft.com/office/drawing/2014/main" id="{5BAC5737-FA56-4BDF-B816-0F23739E93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7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6" name="TextBox 3">
          <a:extLst>
            <a:ext uri="{FF2B5EF4-FFF2-40B4-BE49-F238E27FC236}">
              <a16:creationId xmlns:a16="http://schemas.microsoft.com/office/drawing/2014/main" id="{ACD641B8-EDE4-4C70-A9CB-55486FEDD4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517" name="TextBox 3">
          <a:extLst>
            <a:ext uri="{FF2B5EF4-FFF2-40B4-BE49-F238E27FC236}">
              <a16:creationId xmlns:a16="http://schemas.microsoft.com/office/drawing/2014/main" id="{8B92360F-BB47-4156-8840-1341B0CBCB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518" name="TextBox 3">
          <a:extLst>
            <a:ext uri="{FF2B5EF4-FFF2-40B4-BE49-F238E27FC236}">
              <a16:creationId xmlns:a16="http://schemas.microsoft.com/office/drawing/2014/main" id="{A83D6DEB-1ADB-4866-B8AB-98D76639EC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19" name="TextBox 3">
          <a:extLst>
            <a:ext uri="{FF2B5EF4-FFF2-40B4-BE49-F238E27FC236}">
              <a16:creationId xmlns:a16="http://schemas.microsoft.com/office/drawing/2014/main" id="{04ECA23A-7D8A-4429-B063-26E81414E3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20" name="TextBox 3">
          <a:extLst>
            <a:ext uri="{FF2B5EF4-FFF2-40B4-BE49-F238E27FC236}">
              <a16:creationId xmlns:a16="http://schemas.microsoft.com/office/drawing/2014/main" id="{703CCC39-F39D-4A58-9348-9617BD877F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521" name="TextBox 3">
          <a:extLst>
            <a:ext uri="{FF2B5EF4-FFF2-40B4-BE49-F238E27FC236}">
              <a16:creationId xmlns:a16="http://schemas.microsoft.com/office/drawing/2014/main" id="{1B440E22-9A55-435E-A96D-9469716DFF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522" name="TextBox 3">
          <a:extLst>
            <a:ext uri="{FF2B5EF4-FFF2-40B4-BE49-F238E27FC236}">
              <a16:creationId xmlns:a16="http://schemas.microsoft.com/office/drawing/2014/main" id="{66DDE86C-18CE-4C4C-9199-63B44EB359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3" name="TextBox 3">
          <a:extLst>
            <a:ext uri="{FF2B5EF4-FFF2-40B4-BE49-F238E27FC236}">
              <a16:creationId xmlns:a16="http://schemas.microsoft.com/office/drawing/2014/main" id="{907C5980-41C8-4760-B50D-78CF47B62A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524" name="TextBox 3">
          <a:extLst>
            <a:ext uri="{FF2B5EF4-FFF2-40B4-BE49-F238E27FC236}">
              <a16:creationId xmlns:a16="http://schemas.microsoft.com/office/drawing/2014/main" id="{587DB22D-62A2-4701-AA9D-8CFEAAB619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5" name="TextBox 3">
          <a:extLst>
            <a:ext uri="{FF2B5EF4-FFF2-40B4-BE49-F238E27FC236}">
              <a16:creationId xmlns:a16="http://schemas.microsoft.com/office/drawing/2014/main" id="{755B2595-EEF4-4328-A1F3-E93549AAB2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152399</xdr:rowOff>
    </xdr:to>
    <xdr:sp macro="" textlink="">
      <xdr:nvSpPr>
        <xdr:cNvPr id="526" name="TextBox 3">
          <a:extLst>
            <a:ext uri="{FF2B5EF4-FFF2-40B4-BE49-F238E27FC236}">
              <a16:creationId xmlns:a16="http://schemas.microsoft.com/office/drawing/2014/main" id="{14D4FC96-98F7-46EE-9A82-640E0C7BCF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527" name="TextBox 3">
          <a:extLst>
            <a:ext uri="{FF2B5EF4-FFF2-40B4-BE49-F238E27FC236}">
              <a16:creationId xmlns:a16="http://schemas.microsoft.com/office/drawing/2014/main" id="{28D1CCDE-8066-4787-ADFA-3247D7731F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28" name="TextBox 3">
          <a:extLst>
            <a:ext uri="{FF2B5EF4-FFF2-40B4-BE49-F238E27FC236}">
              <a16:creationId xmlns:a16="http://schemas.microsoft.com/office/drawing/2014/main" id="{D57ED45C-4C77-45A3-9DAA-C7C44185B4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29" name="TextBox 3">
          <a:extLst>
            <a:ext uri="{FF2B5EF4-FFF2-40B4-BE49-F238E27FC236}">
              <a16:creationId xmlns:a16="http://schemas.microsoft.com/office/drawing/2014/main" id="{6592C9B1-4153-4927-B36D-5311759110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0" name="TextBox 3">
          <a:extLst>
            <a:ext uri="{FF2B5EF4-FFF2-40B4-BE49-F238E27FC236}">
              <a16:creationId xmlns:a16="http://schemas.microsoft.com/office/drawing/2014/main" id="{0C2557FE-D216-48A3-91CC-96E9F8553C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531" name="TextBox 3">
          <a:extLst>
            <a:ext uri="{FF2B5EF4-FFF2-40B4-BE49-F238E27FC236}">
              <a16:creationId xmlns:a16="http://schemas.microsoft.com/office/drawing/2014/main" id="{9F50D961-0DA9-454F-BFF3-3AAF1785BE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32" name="TextBox 3">
          <a:extLst>
            <a:ext uri="{FF2B5EF4-FFF2-40B4-BE49-F238E27FC236}">
              <a16:creationId xmlns:a16="http://schemas.microsoft.com/office/drawing/2014/main" id="{F7C75AE6-37DB-4E20-9B86-A87ACE6A64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3" name="TextBox 3">
          <a:extLst>
            <a:ext uri="{FF2B5EF4-FFF2-40B4-BE49-F238E27FC236}">
              <a16:creationId xmlns:a16="http://schemas.microsoft.com/office/drawing/2014/main" id="{3A638258-2C64-44E7-8652-37CF828693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4" name="TextBox 3">
          <a:extLst>
            <a:ext uri="{FF2B5EF4-FFF2-40B4-BE49-F238E27FC236}">
              <a16:creationId xmlns:a16="http://schemas.microsoft.com/office/drawing/2014/main" id="{81CAB593-A50D-4099-B454-910153D01A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35" name="TextBox 3">
          <a:extLst>
            <a:ext uri="{FF2B5EF4-FFF2-40B4-BE49-F238E27FC236}">
              <a16:creationId xmlns:a16="http://schemas.microsoft.com/office/drawing/2014/main" id="{8EF0A11D-34F4-479A-A024-A3CFCCE35A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36" name="TextBox 3">
          <a:extLst>
            <a:ext uri="{FF2B5EF4-FFF2-40B4-BE49-F238E27FC236}">
              <a16:creationId xmlns:a16="http://schemas.microsoft.com/office/drawing/2014/main" id="{92F11B3F-287C-4BE2-B1CA-6FD9ACB45F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37" name="TextBox 3">
          <a:extLst>
            <a:ext uri="{FF2B5EF4-FFF2-40B4-BE49-F238E27FC236}">
              <a16:creationId xmlns:a16="http://schemas.microsoft.com/office/drawing/2014/main" id="{473D12AA-6129-40E7-A153-53B693537F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538" name="TextBox 3">
          <a:extLst>
            <a:ext uri="{FF2B5EF4-FFF2-40B4-BE49-F238E27FC236}">
              <a16:creationId xmlns:a16="http://schemas.microsoft.com/office/drawing/2014/main" id="{59E6D937-D2C0-4C63-ABD7-82A1D37F4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39" name="TextBox 3">
          <a:extLst>
            <a:ext uri="{FF2B5EF4-FFF2-40B4-BE49-F238E27FC236}">
              <a16:creationId xmlns:a16="http://schemas.microsoft.com/office/drawing/2014/main" id="{6E32C808-EE89-4198-97AC-395346E8F9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0" name="TextBox 3">
          <a:extLst>
            <a:ext uri="{FF2B5EF4-FFF2-40B4-BE49-F238E27FC236}">
              <a16:creationId xmlns:a16="http://schemas.microsoft.com/office/drawing/2014/main" id="{0DEEE74B-1CA5-4EE9-9B1F-6FDB41D209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1" name="TextBox 3">
          <a:extLst>
            <a:ext uri="{FF2B5EF4-FFF2-40B4-BE49-F238E27FC236}">
              <a16:creationId xmlns:a16="http://schemas.microsoft.com/office/drawing/2014/main" id="{245563C4-1C48-48B7-A977-46ABCD17FE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2" name="TextBox 3">
          <a:extLst>
            <a:ext uri="{FF2B5EF4-FFF2-40B4-BE49-F238E27FC236}">
              <a16:creationId xmlns:a16="http://schemas.microsoft.com/office/drawing/2014/main" id="{0F7BB9A3-0CF6-4F88-A29F-38A28BC10C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111124</xdr:rowOff>
    </xdr:to>
    <xdr:sp macro="" textlink="">
      <xdr:nvSpPr>
        <xdr:cNvPr id="543" name="TextBox 3">
          <a:extLst>
            <a:ext uri="{FF2B5EF4-FFF2-40B4-BE49-F238E27FC236}">
              <a16:creationId xmlns:a16="http://schemas.microsoft.com/office/drawing/2014/main" id="{771B477C-E2DB-49EC-B581-718E2AE5BB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44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4" name="TextBox 3">
          <a:extLst>
            <a:ext uri="{FF2B5EF4-FFF2-40B4-BE49-F238E27FC236}">
              <a16:creationId xmlns:a16="http://schemas.microsoft.com/office/drawing/2014/main" id="{1447F922-E5DB-407A-92D6-AADDCE2FB3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5" name="TextBox 3">
          <a:extLst>
            <a:ext uri="{FF2B5EF4-FFF2-40B4-BE49-F238E27FC236}">
              <a16:creationId xmlns:a16="http://schemas.microsoft.com/office/drawing/2014/main" id="{BC14AEEF-756E-4E46-9E61-35A25E179B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546" name="TextBox 3">
          <a:extLst>
            <a:ext uri="{FF2B5EF4-FFF2-40B4-BE49-F238E27FC236}">
              <a16:creationId xmlns:a16="http://schemas.microsoft.com/office/drawing/2014/main" id="{CC3CBF12-839B-45C2-8D4B-48D18916E3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7" name="TextBox 3">
          <a:extLst>
            <a:ext uri="{FF2B5EF4-FFF2-40B4-BE49-F238E27FC236}">
              <a16:creationId xmlns:a16="http://schemas.microsoft.com/office/drawing/2014/main" id="{92B4936A-C5F7-4205-822C-0636A8162A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48" name="TextBox 3">
          <a:extLst>
            <a:ext uri="{FF2B5EF4-FFF2-40B4-BE49-F238E27FC236}">
              <a16:creationId xmlns:a16="http://schemas.microsoft.com/office/drawing/2014/main" id="{3AC1D6A1-5D2B-4D75-9E3B-2DCDF845E8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49" name="TextBox 3">
          <a:extLst>
            <a:ext uri="{FF2B5EF4-FFF2-40B4-BE49-F238E27FC236}">
              <a16:creationId xmlns:a16="http://schemas.microsoft.com/office/drawing/2014/main" id="{5333F8D9-D2D0-4C24-814F-4FBAE53CC4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50" name="TextBox 3">
          <a:extLst>
            <a:ext uri="{FF2B5EF4-FFF2-40B4-BE49-F238E27FC236}">
              <a16:creationId xmlns:a16="http://schemas.microsoft.com/office/drawing/2014/main" id="{D7B19AA9-5176-48DE-A5DE-9FE48D5FE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1" name="TextBox 3">
          <a:extLst>
            <a:ext uri="{FF2B5EF4-FFF2-40B4-BE49-F238E27FC236}">
              <a16:creationId xmlns:a16="http://schemas.microsoft.com/office/drawing/2014/main" id="{34AEC563-508B-483D-9318-3DD69A3F25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552" name="TextBox 3">
          <a:extLst>
            <a:ext uri="{FF2B5EF4-FFF2-40B4-BE49-F238E27FC236}">
              <a16:creationId xmlns:a16="http://schemas.microsoft.com/office/drawing/2014/main" id="{FC54D14A-32CE-4626-A8C3-A81F5E874B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3" name="TextBox 3">
          <a:extLst>
            <a:ext uri="{FF2B5EF4-FFF2-40B4-BE49-F238E27FC236}">
              <a16:creationId xmlns:a16="http://schemas.microsoft.com/office/drawing/2014/main" id="{9D2C02FE-A894-46C7-897E-FE86EFD27D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4" name="TextBox 3">
          <a:extLst>
            <a:ext uri="{FF2B5EF4-FFF2-40B4-BE49-F238E27FC236}">
              <a16:creationId xmlns:a16="http://schemas.microsoft.com/office/drawing/2014/main" id="{39E6BA59-5692-4F6D-B8D9-EE41E8DD41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555" name="TextBox 3">
          <a:extLst>
            <a:ext uri="{FF2B5EF4-FFF2-40B4-BE49-F238E27FC236}">
              <a16:creationId xmlns:a16="http://schemas.microsoft.com/office/drawing/2014/main" id="{BA0B47EA-3DFC-4843-AD9D-4E34D9A69E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556" name="TextBox 3">
          <a:extLst>
            <a:ext uri="{FF2B5EF4-FFF2-40B4-BE49-F238E27FC236}">
              <a16:creationId xmlns:a16="http://schemas.microsoft.com/office/drawing/2014/main" id="{5593B0CF-CAFE-4009-9596-DB89D29FAA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7" name="TextBox 3">
          <a:extLst>
            <a:ext uri="{FF2B5EF4-FFF2-40B4-BE49-F238E27FC236}">
              <a16:creationId xmlns:a16="http://schemas.microsoft.com/office/drawing/2014/main" id="{5D65FF4C-463A-42AE-9B50-614813CDF4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58" name="TextBox 3">
          <a:extLst>
            <a:ext uri="{FF2B5EF4-FFF2-40B4-BE49-F238E27FC236}">
              <a16:creationId xmlns:a16="http://schemas.microsoft.com/office/drawing/2014/main" id="{F1790DD9-EF1F-42BC-9502-9827EE08B6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59" name="TextBox 3">
          <a:extLst>
            <a:ext uri="{FF2B5EF4-FFF2-40B4-BE49-F238E27FC236}">
              <a16:creationId xmlns:a16="http://schemas.microsoft.com/office/drawing/2014/main" id="{27AB2002-8898-461F-9A31-F4EAFF3551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60" name="TextBox 3">
          <a:extLst>
            <a:ext uri="{FF2B5EF4-FFF2-40B4-BE49-F238E27FC236}">
              <a16:creationId xmlns:a16="http://schemas.microsoft.com/office/drawing/2014/main" id="{82E09218-FA9C-4DD9-8CE3-5921FA4E92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561" name="TextBox 3">
          <a:extLst>
            <a:ext uri="{FF2B5EF4-FFF2-40B4-BE49-F238E27FC236}">
              <a16:creationId xmlns:a16="http://schemas.microsoft.com/office/drawing/2014/main" id="{DF6C8548-EB2A-489B-A71D-2B82360E7D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562" name="TextBox 3">
          <a:extLst>
            <a:ext uri="{FF2B5EF4-FFF2-40B4-BE49-F238E27FC236}">
              <a16:creationId xmlns:a16="http://schemas.microsoft.com/office/drawing/2014/main" id="{2168671E-4F28-4B90-ADFA-CBB30F0173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63" name="TextBox 3">
          <a:extLst>
            <a:ext uri="{FF2B5EF4-FFF2-40B4-BE49-F238E27FC236}">
              <a16:creationId xmlns:a16="http://schemas.microsoft.com/office/drawing/2014/main" id="{79628091-9AD9-4DD2-B60E-B56E0F86F5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64" name="TextBox 3">
          <a:extLst>
            <a:ext uri="{FF2B5EF4-FFF2-40B4-BE49-F238E27FC236}">
              <a16:creationId xmlns:a16="http://schemas.microsoft.com/office/drawing/2014/main" id="{9DF610F5-FA3C-4FBE-9BF9-BBCC32E08B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565" name="TextBox 3">
          <a:extLst>
            <a:ext uri="{FF2B5EF4-FFF2-40B4-BE49-F238E27FC236}">
              <a16:creationId xmlns:a16="http://schemas.microsoft.com/office/drawing/2014/main" id="{CA44C16E-DC65-46FB-8BA5-78257052E8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566" name="TextBox 3">
          <a:extLst>
            <a:ext uri="{FF2B5EF4-FFF2-40B4-BE49-F238E27FC236}">
              <a16:creationId xmlns:a16="http://schemas.microsoft.com/office/drawing/2014/main" id="{CBEC39B3-06B1-4900-8EFA-B300E747CD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67" name="TextBox 3">
          <a:extLst>
            <a:ext uri="{FF2B5EF4-FFF2-40B4-BE49-F238E27FC236}">
              <a16:creationId xmlns:a16="http://schemas.microsoft.com/office/drawing/2014/main" id="{9BEFBD82-BE60-4499-B8B6-CDAAD58304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68" name="TextBox 3">
          <a:extLst>
            <a:ext uri="{FF2B5EF4-FFF2-40B4-BE49-F238E27FC236}">
              <a16:creationId xmlns:a16="http://schemas.microsoft.com/office/drawing/2014/main" id="{83CA1B19-1184-4F1F-AD62-099681E32A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69" name="TextBox 3">
          <a:extLst>
            <a:ext uri="{FF2B5EF4-FFF2-40B4-BE49-F238E27FC236}">
              <a16:creationId xmlns:a16="http://schemas.microsoft.com/office/drawing/2014/main" id="{DA71BB99-EC1C-4924-A188-42D4991F85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0" name="TextBox 3">
          <a:extLst>
            <a:ext uri="{FF2B5EF4-FFF2-40B4-BE49-F238E27FC236}">
              <a16:creationId xmlns:a16="http://schemas.microsoft.com/office/drawing/2014/main" id="{224A354C-0C13-4FD2-AF90-7DDE964F66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71" name="TextBox 3">
          <a:extLst>
            <a:ext uri="{FF2B5EF4-FFF2-40B4-BE49-F238E27FC236}">
              <a16:creationId xmlns:a16="http://schemas.microsoft.com/office/drawing/2014/main" id="{4C532D3D-ECE8-4D1C-AAA1-3EA6A2F950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572" name="TextBox 3">
          <a:extLst>
            <a:ext uri="{FF2B5EF4-FFF2-40B4-BE49-F238E27FC236}">
              <a16:creationId xmlns:a16="http://schemas.microsoft.com/office/drawing/2014/main" id="{A7C3A13C-7783-4332-BE41-684BD1062E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573" name="TextBox 3">
          <a:extLst>
            <a:ext uri="{FF2B5EF4-FFF2-40B4-BE49-F238E27FC236}">
              <a16:creationId xmlns:a16="http://schemas.microsoft.com/office/drawing/2014/main" id="{EDEDB753-B58E-473B-8CEC-F68BE3D192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574" name="TextBox 3">
          <a:extLst>
            <a:ext uri="{FF2B5EF4-FFF2-40B4-BE49-F238E27FC236}">
              <a16:creationId xmlns:a16="http://schemas.microsoft.com/office/drawing/2014/main" id="{DFF43FDE-FB10-4354-9F9B-B91B2BAB1A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5" name="TextBox 3">
          <a:extLst>
            <a:ext uri="{FF2B5EF4-FFF2-40B4-BE49-F238E27FC236}">
              <a16:creationId xmlns:a16="http://schemas.microsoft.com/office/drawing/2014/main" id="{7E625871-7AFE-40F3-81DE-BB68A4E4A5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76" name="TextBox 3">
          <a:extLst>
            <a:ext uri="{FF2B5EF4-FFF2-40B4-BE49-F238E27FC236}">
              <a16:creationId xmlns:a16="http://schemas.microsoft.com/office/drawing/2014/main" id="{405616D0-E9E9-49B3-9652-25DBC6A7E1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7" name="TextBox 3">
          <a:extLst>
            <a:ext uri="{FF2B5EF4-FFF2-40B4-BE49-F238E27FC236}">
              <a16:creationId xmlns:a16="http://schemas.microsoft.com/office/drawing/2014/main" id="{EF76A03F-67A0-4FB4-BB38-0783B26352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8" name="TextBox 3">
          <a:extLst>
            <a:ext uri="{FF2B5EF4-FFF2-40B4-BE49-F238E27FC236}">
              <a16:creationId xmlns:a16="http://schemas.microsoft.com/office/drawing/2014/main" id="{0463CB3F-F7D4-46C7-9A55-FA05E29C53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79" name="TextBox 3">
          <a:extLst>
            <a:ext uri="{FF2B5EF4-FFF2-40B4-BE49-F238E27FC236}">
              <a16:creationId xmlns:a16="http://schemas.microsoft.com/office/drawing/2014/main" id="{AF636C72-B6E5-4275-AB2A-42BC64FE93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0" name="TextBox 3">
          <a:extLst>
            <a:ext uri="{FF2B5EF4-FFF2-40B4-BE49-F238E27FC236}">
              <a16:creationId xmlns:a16="http://schemas.microsoft.com/office/drawing/2014/main" id="{4A170AE9-8B2F-43C9-BA8F-4BF389AF93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581" name="TextBox 3">
          <a:extLst>
            <a:ext uri="{FF2B5EF4-FFF2-40B4-BE49-F238E27FC236}">
              <a16:creationId xmlns:a16="http://schemas.microsoft.com/office/drawing/2014/main" id="{535AAB40-7C1A-4139-9D3D-BBE50283DD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</xdr:rowOff>
    </xdr:to>
    <xdr:sp macro="" textlink="">
      <xdr:nvSpPr>
        <xdr:cNvPr id="582" name="TextBox 3">
          <a:extLst>
            <a:ext uri="{FF2B5EF4-FFF2-40B4-BE49-F238E27FC236}">
              <a16:creationId xmlns:a16="http://schemas.microsoft.com/office/drawing/2014/main" id="{03F823B0-8F09-4D77-80FD-4E84A3CEF8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3" name="TextBox 3">
          <a:extLst>
            <a:ext uri="{FF2B5EF4-FFF2-40B4-BE49-F238E27FC236}">
              <a16:creationId xmlns:a16="http://schemas.microsoft.com/office/drawing/2014/main" id="{61BFA7D6-C9D9-412C-AB51-E62F2DFCB9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584" name="TextBox 3">
          <a:extLst>
            <a:ext uri="{FF2B5EF4-FFF2-40B4-BE49-F238E27FC236}">
              <a16:creationId xmlns:a16="http://schemas.microsoft.com/office/drawing/2014/main" id="{DC236DF5-D4D7-4CC2-9DB3-28DD336298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5" name="TextBox 3">
          <a:extLst>
            <a:ext uri="{FF2B5EF4-FFF2-40B4-BE49-F238E27FC236}">
              <a16:creationId xmlns:a16="http://schemas.microsoft.com/office/drawing/2014/main" id="{E47054B5-C4E4-40F2-9606-53297CB734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79374</xdr:rowOff>
    </xdr:to>
    <xdr:sp macro="" textlink="">
      <xdr:nvSpPr>
        <xdr:cNvPr id="586" name="TextBox 3">
          <a:extLst>
            <a:ext uri="{FF2B5EF4-FFF2-40B4-BE49-F238E27FC236}">
              <a16:creationId xmlns:a16="http://schemas.microsoft.com/office/drawing/2014/main" id="{4E5507B1-7703-4581-93F0-CF5B682A2E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2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587" name="TextBox 3">
          <a:extLst>
            <a:ext uri="{FF2B5EF4-FFF2-40B4-BE49-F238E27FC236}">
              <a16:creationId xmlns:a16="http://schemas.microsoft.com/office/drawing/2014/main" id="{ECC1405F-3951-4BFC-BBF4-D9AFCB3FB2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588" name="TextBox 3">
          <a:extLst>
            <a:ext uri="{FF2B5EF4-FFF2-40B4-BE49-F238E27FC236}">
              <a16:creationId xmlns:a16="http://schemas.microsoft.com/office/drawing/2014/main" id="{A971D56E-EB88-4A66-850F-B11A480D99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89" name="TextBox 3">
          <a:extLst>
            <a:ext uri="{FF2B5EF4-FFF2-40B4-BE49-F238E27FC236}">
              <a16:creationId xmlns:a16="http://schemas.microsoft.com/office/drawing/2014/main" id="{0F6A8B95-36D2-4BA8-BD04-89125E3152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590" name="TextBox 3">
          <a:extLst>
            <a:ext uri="{FF2B5EF4-FFF2-40B4-BE49-F238E27FC236}">
              <a16:creationId xmlns:a16="http://schemas.microsoft.com/office/drawing/2014/main" id="{592564B3-34BF-43CB-A5AC-1814EB626B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591" name="TextBox 3">
          <a:extLst>
            <a:ext uri="{FF2B5EF4-FFF2-40B4-BE49-F238E27FC236}">
              <a16:creationId xmlns:a16="http://schemas.microsoft.com/office/drawing/2014/main" id="{21F15573-1FA4-49F7-A272-4209E5EEBB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592" name="TextBox 3">
          <a:extLst>
            <a:ext uri="{FF2B5EF4-FFF2-40B4-BE49-F238E27FC236}">
              <a16:creationId xmlns:a16="http://schemas.microsoft.com/office/drawing/2014/main" id="{870C2C4C-F989-4AD5-8B82-52FD786357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593" name="TextBox 3">
          <a:extLst>
            <a:ext uri="{FF2B5EF4-FFF2-40B4-BE49-F238E27FC236}">
              <a16:creationId xmlns:a16="http://schemas.microsoft.com/office/drawing/2014/main" id="{F3D193F6-71C5-44FD-A5EF-B72BF19E01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94" name="TextBox 3">
          <a:extLst>
            <a:ext uri="{FF2B5EF4-FFF2-40B4-BE49-F238E27FC236}">
              <a16:creationId xmlns:a16="http://schemas.microsoft.com/office/drawing/2014/main" id="{2480B662-D73A-4C6A-8B54-143817724B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595" name="TextBox 3">
          <a:extLst>
            <a:ext uri="{FF2B5EF4-FFF2-40B4-BE49-F238E27FC236}">
              <a16:creationId xmlns:a16="http://schemas.microsoft.com/office/drawing/2014/main" id="{CF966566-032D-4C77-8BA0-49E86E70F0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596" name="TextBox 3">
          <a:extLst>
            <a:ext uri="{FF2B5EF4-FFF2-40B4-BE49-F238E27FC236}">
              <a16:creationId xmlns:a16="http://schemas.microsoft.com/office/drawing/2014/main" id="{974E1B50-12B1-4BFF-9A34-A3096B490D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97" name="TextBox 3">
          <a:extLst>
            <a:ext uri="{FF2B5EF4-FFF2-40B4-BE49-F238E27FC236}">
              <a16:creationId xmlns:a16="http://schemas.microsoft.com/office/drawing/2014/main" id="{B52D71F0-5807-45BA-9144-EF0DED2525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598" name="TextBox 3">
          <a:extLst>
            <a:ext uri="{FF2B5EF4-FFF2-40B4-BE49-F238E27FC236}">
              <a16:creationId xmlns:a16="http://schemas.microsoft.com/office/drawing/2014/main" id="{D43B9EB0-EE92-483D-95B5-AC3052D6CB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599" name="TextBox 3">
          <a:extLst>
            <a:ext uri="{FF2B5EF4-FFF2-40B4-BE49-F238E27FC236}">
              <a16:creationId xmlns:a16="http://schemas.microsoft.com/office/drawing/2014/main" id="{CC871D7A-3E8E-4B25-A175-38E627296E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600" name="TextBox 3">
          <a:extLst>
            <a:ext uri="{FF2B5EF4-FFF2-40B4-BE49-F238E27FC236}">
              <a16:creationId xmlns:a16="http://schemas.microsoft.com/office/drawing/2014/main" id="{E93C610B-A413-477B-BF73-12037AA1B3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1" name="TextBox 3">
          <a:extLst>
            <a:ext uri="{FF2B5EF4-FFF2-40B4-BE49-F238E27FC236}">
              <a16:creationId xmlns:a16="http://schemas.microsoft.com/office/drawing/2014/main" id="{4C6B81AD-6B73-4588-91C7-85AE735AEE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2" name="TextBox 3">
          <a:extLst>
            <a:ext uri="{FF2B5EF4-FFF2-40B4-BE49-F238E27FC236}">
              <a16:creationId xmlns:a16="http://schemas.microsoft.com/office/drawing/2014/main" id="{3E4129C7-E9EB-4E06-B756-7C5659F3E9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3" name="TextBox 3">
          <a:extLst>
            <a:ext uri="{FF2B5EF4-FFF2-40B4-BE49-F238E27FC236}">
              <a16:creationId xmlns:a16="http://schemas.microsoft.com/office/drawing/2014/main" id="{1DEE3534-FDB3-445F-BAFE-BA4375CA7C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4" name="TextBox 3">
          <a:extLst>
            <a:ext uri="{FF2B5EF4-FFF2-40B4-BE49-F238E27FC236}">
              <a16:creationId xmlns:a16="http://schemas.microsoft.com/office/drawing/2014/main" id="{D92D2BA3-A7CF-417C-8455-EAF1FB463F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5" name="TextBox 3">
          <a:extLst>
            <a:ext uri="{FF2B5EF4-FFF2-40B4-BE49-F238E27FC236}">
              <a16:creationId xmlns:a16="http://schemas.microsoft.com/office/drawing/2014/main" id="{98DBF293-22D3-4A2D-A651-E22D876E41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6" name="TextBox 3">
          <a:extLst>
            <a:ext uri="{FF2B5EF4-FFF2-40B4-BE49-F238E27FC236}">
              <a16:creationId xmlns:a16="http://schemas.microsoft.com/office/drawing/2014/main" id="{0D9955FB-7429-4296-96D3-E12C1BBBB2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07" name="TextBox 3">
          <a:extLst>
            <a:ext uri="{FF2B5EF4-FFF2-40B4-BE49-F238E27FC236}">
              <a16:creationId xmlns:a16="http://schemas.microsoft.com/office/drawing/2014/main" id="{AAD8971A-D079-4A10-B4B7-AE8A05E9B6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8" name="TextBox 3">
          <a:extLst>
            <a:ext uri="{FF2B5EF4-FFF2-40B4-BE49-F238E27FC236}">
              <a16:creationId xmlns:a16="http://schemas.microsoft.com/office/drawing/2014/main" id="{DF0D1975-7E10-4BE2-AA6B-4FA1921759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09" name="TextBox 3">
          <a:extLst>
            <a:ext uri="{FF2B5EF4-FFF2-40B4-BE49-F238E27FC236}">
              <a16:creationId xmlns:a16="http://schemas.microsoft.com/office/drawing/2014/main" id="{FE6E9128-3FCE-4BD8-88DD-2FADB0B46F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0" name="TextBox 3">
          <a:extLst>
            <a:ext uri="{FF2B5EF4-FFF2-40B4-BE49-F238E27FC236}">
              <a16:creationId xmlns:a16="http://schemas.microsoft.com/office/drawing/2014/main" id="{F2379A4D-7DC9-4F8B-A2E0-71C1CF90BB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1" name="TextBox 3">
          <a:extLst>
            <a:ext uri="{FF2B5EF4-FFF2-40B4-BE49-F238E27FC236}">
              <a16:creationId xmlns:a16="http://schemas.microsoft.com/office/drawing/2014/main" id="{735BA3D5-3E22-4CDB-9782-0E0AFDD888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2" name="TextBox 3">
          <a:extLst>
            <a:ext uri="{FF2B5EF4-FFF2-40B4-BE49-F238E27FC236}">
              <a16:creationId xmlns:a16="http://schemas.microsoft.com/office/drawing/2014/main" id="{3E11CAE8-3D98-4430-B28F-3B00E3B9C3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3" name="TextBox 3">
          <a:extLst>
            <a:ext uri="{FF2B5EF4-FFF2-40B4-BE49-F238E27FC236}">
              <a16:creationId xmlns:a16="http://schemas.microsoft.com/office/drawing/2014/main" id="{06077E4D-6AA0-4B7F-AC36-AA1C95D951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4" name="TextBox 3">
          <a:extLst>
            <a:ext uri="{FF2B5EF4-FFF2-40B4-BE49-F238E27FC236}">
              <a16:creationId xmlns:a16="http://schemas.microsoft.com/office/drawing/2014/main" id="{8B7180A4-D24E-4E9F-A71D-D6FD52E3FC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5" name="TextBox 3">
          <a:extLst>
            <a:ext uri="{FF2B5EF4-FFF2-40B4-BE49-F238E27FC236}">
              <a16:creationId xmlns:a16="http://schemas.microsoft.com/office/drawing/2014/main" id="{02344F19-6651-4F02-9EA9-85C799168D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16" name="TextBox 3">
          <a:extLst>
            <a:ext uri="{FF2B5EF4-FFF2-40B4-BE49-F238E27FC236}">
              <a16:creationId xmlns:a16="http://schemas.microsoft.com/office/drawing/2014/main" id="{1AB94B1F-E17C-484F-A8A6-FF254F5CB0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7" name="TextBox 3">
          <a:extLst>
            <a:ext uri="{FF2B5EF4-FFF2-40B4-BE49-F238E27FC236}">
              <a16:creationId xmlns:a16="http://schemas.microsoft.com/office/drawing/2014/main" id="{67AF5983-2096-4B8C-9C86-2D034BD13F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8" name="TextBox 3">
          <a:extLst>
            <a:ext uri="{FF2B5EF4-FFF2-40B4-BE49-F238E27FC236}">
              <a16:creationId xmlns:a16="http://schemas.microsoft.com/office/drawing/2014/main" id="{D14DB0A9-72E6-44C1-A97B-0647B07418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19" name="TextBox 3">
          <a:extLst>
            <a:ext uri="{FF2B5EF4-FFF2-40B4-BE49-F238E27FC236}">
              <a16:creationId xmlns:a16="http://schemas.microsoft.com/office/drawing/2014/main" id="{ABDA4362-FB6D-42BC-99D7-697C910D06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620" name="TextBox 3">
          <a:extLst>
            <a:ext uri="{FF2B5EF4-FFF2-40B4-BE49-F238E27FC236}">
              <a16:creationId xmlns:a16="http://schemas.microsoft.com/office/drawing/2014/main" id="{CC2BBE45-247F-4721-8C16-C7F0B2FFDA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1" name="TextBox 3">
          <a:extLst>
            <a:ext uri="{FF2B5EF4-FFF2-40B4-BE49-F238E27FC236}">
              <a16:creationId xmlns:a16="http://schemas.microsoft.com/office/drawing/2014/main" id="{88186244-C5B3-4667-BEDE-C26C9DEDF2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2" name="Text Box 22">
          <a:extLst>
            <a:ext uri="{FF2B5EF4-FFF2-40B4-BE49-F238E27FC236}">
              <a16:creationId xmlns:a16="http://schemas.microsoft.com/office/drawing/2014/main" id="{C688FB73-D9DD-4DC5-AD85-17940ED346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3" name="Text Box 23">
          <a:extLst>
            <a:ext uri="{FF2B5EF4-FFF2-40B4-BE49-F238E27FC236}">
              <a16:creationId xmlns:a16="http://schemas.microsoft.com/office/drawing/2014/main" id="{063748FD-48E3-4734-9290-4D142BACF9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4" name="Text Box 24">
          <a:extLst>
            <a:ext uri="{FF2B5EF4-FFF2-40B4-BE49-F238E27FC236}">
              <a16:creationId xmlns:a16="http://schemas.microsoft.com/office/drawing/2014/main" id="{05DBCD0E-C2C4-4407-9FD5-E6EC6AFAB8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5" name="Text Box 25">
          <a:extLst>
            <a:ext uri="{FF2B5EF4-FFF2-40B4-BE49-F238E27FC236}">
              <a16:creationId xmlns:a16="http://schemas.microsoft.com/office/drawing/2014/main" id="{174135C8-A49A-4022-B5C4-4D4C8D7EED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6" name="Text Box 26">
          <a:extLst>
            <a:ext uri="{FF2B5EF4-FFF2-40B4-BE49-F238E27FC236}">
              <a16:creationId xmlns:a16="http://schemas.microsoft.com/office/drawing/2014/main" id="{882421E3-019F-460E-B0A6-C84ECD969A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7" name="Text Box 27">
          <a:extLst>
            <a:ext uri="{FF2B5EF4-FFF2-40B4-BE49-F238E27FC236}">
              <a16:creationId xmlns:a16="http://schemas.microsoft.com/office/drawing/2014/main" id="{55360714-E075-4297-B8BA-C8E2BE7F62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8" name="Text Box 28">
          <a:extLst>
            <a:ext uri="{FF2B5EF4-FFF2-40B4-BE49-F238E27FC236}">
              <a16:creationId xmlns:a16="http://schemas.microsoft.com/office/drawing/2014/main" id="{2C1D2928-55EA-4CD8-8EB9-EAE1A37ED7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29" name="Text Box 29">
          <a:extLst>
            <a:ext uri="{FF2B5EF4-FFF2-40B4-BE49-F238E27FC236}">
              <a16:creationId xmlns:a16="http://schemas.microsoft.com/office/drawing/2014/main" id="{A5ABBD75-5B3A-4F35-83F1-4850275FD1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0" name="Text Box 14">
          <a:extLst>
            <a:ext uri="{FF2B5EF4-FFF2-40B4-BE49-F238E27FC236}">
              <a16:creationId xmlns:a16="http://schemas.microsoft.com/office/drawing/2014/main" id="{4952929C-E77D-434C-940A-2341B06257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1" name="Text Box 15">
          <a:extLst>
            <a:ext uri="{FF2B5EF4-FFF2-40B4-BE49-F238E27FC236}">
              <a16:creationId xmlns:a16="http://schemas.microsoft.com/office/drawing/2014/main" id="{8A26CC35-6170-4727-BF08-0A5AD06DB5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2" name="Text Box 16">
          <a:extLst>
            <a:ext uri="{FF2B5EF4-FFF2-40B4-BE49-F238E27FC236}">
              <a16:creationId xmlns:a16="http://schemas.microsoft.com/office/drawing/2014/main" id="{253B24F6-CE4E-437B-8947-394895A552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3" name="Text Box 17">
          <a:extLst>
            <a:ext uri="{FF2B5EF4-FFF2-40B4-BE49-F238E27FC236}">
              <a16:creationId xmlns:a16="http://schemas.microsoft.com/office/drawing/2014/main" id="{EA6472F3-4AB8-4760-A169-8F0F6C5992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4" name="Text Box 18">
          <a:extLst>
            <a:ext uri="{FF2B5EF4-FFF2-40B4-BE49-F238E27FC236}">
              <a16:creationId xmlns:a16="http://schemas.microsoft.com/office/drawing/2014/main" id="{DA6FBF22-F676-4B55-A810-54297FFFB7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5" name="Text Box 19">
          <a:extLst>
            <a:ext uri="{FF2B5EF4-FFF2-40B4-BE49-F238E27FC236}">
              <a16:creationId xmlns:a16="http://schemas.microsoft.com/office/drawing/2014/main" id="{71909990-BF82-45A8-8742-BF0388B952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6" name="Text Box 20">
          <a:extLst>
            <a:ext uri="{FF2B5EF4-FFF2-40B4-BE49-F238E27FC236}">
              <a16:creationId xmlns:a16="http://schemas.microsoft.com/office/drawing/2014/main" id="{A0C4D84B-47F1-43AA-B3E4-EA1AA67207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7" name="Text Box 21">
          <a:extLst>
            <a:ext uri="{FF2B5EF4-FFF2-40B4-BE49-F238E27FC236}">
              <a16:creationId xmlns:a16="http://schemas.microsoft.com/office/drawing/2014/main" id="{43C04607-84FC-47A2-8E93-97221D256C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8" name="Text Box 14">
          <a:extLst>
            <a:ext uri="{FF2B5EF4-FFF2-40B4-BE49-F238E27FC236}">
              <a16:creationId xmlns:a16="http://schemas.microsoft.com/office/drawing/2014/main" id="{82C7BF85-2F58-46D4-813A-57B86F8DA6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39" name="Text Box 15">
          <a:extLst>
            <a:ext uri="{FF2B5EF4-FFF2-40B4-BE49-F238E27FC236}">
              <a16:creationId xmlns:a16="http://schemas.microsoft.com/office/drawing/2014/main" id="{ABC33D52-B05D-4B0F-B960-6FD3E76537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0" name="Text Box 16">
          <a:extLst>
            <a:ext uri="{FF2B5EF4-FFF2-40B4-BE49-F238E27FC236}">
              <a16:creationId xmlns:a16="http://schemas.microsoft.com/office/drawing/2014/main" id="{CC03BA70-C04B-48A3-A582-94CEA2C5B9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1" name="Text Box 17">
          <a:extLst>
            <a:ext uri="{FF2B5EF4-FFF2-40B4-BE49-F238E27FC236}">
              <a16:creationId xmlns:a16="http://schemas.microsoft.com/office/drawing/2014/main" id="{715F6F41-78C9-4CA3-8053-086D47633D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2" name="Text Box 18">
          <a:extLst>
            <a:ext uri="{FF2B5EF4-FFF2-40B4-BE49-F238E27FC236}">
              <a16:creationId xmlns:a16="http://schemas.microsoft.com/office/drawing/2014/main" id="{4A25F9D4-838B-474D-A4ED-9A8CFD65B6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3" name="Text Box 19">
          <a:extLst>
            <a:ext uri="{FF2B5EF4-FFF2-40B4-BE49-F238E27FC236}">
              <a16:creationId xmlns:a16="http://schemas.microsoft.com/office/drawing/2014/main" id="{12F4BBFA-83EE-49FD-9A88-BE43BA578F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4" name="Text Box 20">
          <a:extLst>
            <a:ext uri="{FF2B5EF4-FFF2-40B4-BE49-F238E27FC236}">
              <a16:creationId xmlns:a16="http://schemas.microsoft.com/office/drawing/2014/main" id="{C1554DD8-7A29-416E-BA3B-2346949973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5" name="Text Box 21">
          <a:extLst>
            <a:ext uri="{FF2B5EF4-FFF2-40B4-BE49-F238E27FC236}">
              <a16:creationId xmlns:a16="http://schemas.microsoft.com/office/drawing/2014/main" id="{6F417F09-7C41-446D-B870-493B47CCF4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6" name="Text Box 22">
          <a:extLst>
            <a:ext uri="{FF2B5EF4-FFF2-40B4-BE49-F238E27FC236}">
              <a16:creationId xmlns:a16="http://schemas.microsoft.com/office/drawing/2014/main" id="{E4C951F0-53FC-4A33-9104-32ED5071A2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7" name="Text Box 23">
          <a:extLst>
            <a:ext uri="{FF2B5EF4-FFF2-40B4-BE49-F238E27FC236}">
              <a16:creationId xmlns:a16="http://schemas.microsoft.com/office/drawing/2014/main" id="{348042A7-756A-4F7D-A387-234A111B04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8" name="Text Box 24">
          <a:extLst>
            <a:ext uri="{FF2B5EF4-FFF2-40B4-BE49-F238E27FC236}">
              <a16:creationId xmlns:a16="http://schemas.microsoft.com/office/drawing/2014/main" id="{C022C223-A378-47F1-ADF5-830002A6C2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49" name="Text Box 25">
          <a:extLst>
            <a:ext uri="{FF2B5EF4-FFF2-40B4-BE49-F238E27FC236}">
              <a16:creationId xmlns:a16="http://schemas.microsoft.com/office/drawing/2014/main" id="{359D8D9F-B1ED-4578-A14B-347231F153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0" name="Text Box 26">
          <a:extLst>
            <a:ext uri="{FF2B5EF4-FFF2-40B4-BE49-F238E27FC236}">
              <a16:creationId xmlns:a16="http://schemas.microsoft.com/office/drawing/2014/main" id="{9BE562BE-85CE-47B8-B286-BA71B5A57B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1" name="Text Box 27">
          <a:extLst>
            <a:ext uri="{FF2B5EF4-FFF2-40B4-BE49-F238E27FC236}">
              <a16:creationId xmlns:a16="http://schemas.microsoft.com/office/drawing/2014/main" id="{51E34AA7-B4C7-4447-ACB0-84C93091DD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2" name="Text Box 28">
          <a:extLst>
            <a:ext uri="{FF2B5EF4-FFF2-40B4-BE49-F238E27FC236}">
              <a16:creationId xmlns:a16="http://schemas.microsoft.com/office/drawing/2014/main" id="{635071F2-8AFE-4D07-A8C0-DE1022B614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3" name="Text Box 29">
          <a:extLst>
            <a:ext uri="{FF2B5EF4-FFF2-40B4-BE49-F238E27FC236}">
              <a16:creationId xmlns:a16="http://schemas.microsoft.com/office/drawing/2014/main" id="{D3EBD5C4-A14A-40C5-B9B0-FA4FE8CE09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4" name="Text Box 14">
          <a:extLst>
            <a:ext uri="{FF2B5EF4-FFF2-40B4-BE49-F238E27FC236}">
              <a16:creationId xmlns:a16="http://schemas.microsoft.com/office/drawing/2014/main" id="{D455ED4A-02A0-45CB-83EE-5FE618A3AA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5" name="Text Box 15">
          <a:extLst>
            <a:ext uri="{FF2B5EF4-FFF2-40B4-BE49-F238E27FC236}">
              <a16:creationId xmlns:a16="http://schemas.microsoft.com/office/drawing/2014/main" id="{5D29E01B-FE0E-4A1D-A08D-1244A0C996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6" name="Text Box 16">
          <a:extLst>
            <a:ext uri="{FF2B5EF4-FFF2-40B4-BE49-F238E27FC236}">
              <a16:creationId xmlns:a16="http://schemas.microsoft.com/office/drawing/2014/main" id="{AF817D29-85D5-429B-9C9C-F70F0774BF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7" name="Text Box 17">
          <a:extLst>
            <a:ext uri="{FF2B5EF4-FFF2-40B4-BE49-F238E27FC236}">
              <a16:creationId xmlns:a16="http://schemas.microsoft.com/office/drawing/2014/main" id="{312283DF-0011-4F57-B51E-5CE1225837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8" name="Text Box 18">
          <a:extLst>
            <a:ext uri="{FF2B5EF4-FFF2-40B4-BE49-F238E27FC236}">
              <a16:creationId xmlns:a16="http://schemas.microsoft.com/office/drawing/2014/main" id="{66D23996-BFC9-4C8F-8D4C-2CDAB7912B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59" name="Text Box 19">
          <a:extLst>
            <a:ext uri="{FF2B5EF4-FFF2-40B4-BE49-F238E27FC236}">
              <a16:creationId xmlns:a16="http://schemas.microsoft.com/office/drawing/2014/main" id="{490B1C43-00BB-422B-B798-A47A60A8DB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0" name="Text Box 20">
          <a:extLst>
            <a:ext uri="{FF2B5EF4-FFF2-40B4-BE49-F238E27FC236}">
              <a16:creationId xmlns:a16="http://schemas.microsoft.com/office/drawing/2014/main" id="{13E08FA0-5772-4130-A786-083379B41C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1" name="Text Box 21">
          <a:extLst>
            <a:ext uri="{FF2B5EF4-FFF2-40B4-BE49-F238E27FC236}">
              <a16:creationId xmlns:a16="http://schemas.microsoft.com/office/drawing/2014/main" id="{91D7E27D-3745-43F7-B0C8-8390C4FA34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2" name="Text Box 14">
          <a:extLst>
            <a:ext uri="{FF2B5EF4-FFF2-40B4-BE49-F238E27FC236}">
              <a16:creationId xmlns:a16="http://schemas.microsoft.com/office/drawing/2014/main" id="{7F44F9DA-677A-4D9D-AF87-63F827F869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3" name="Text Box 15">
          <a:extLst>
            <a:ext uri="{FF2B5EF4-FFF2-40B4-BE49-F238E27FC236}">
              <a16:creationId xmlns:a16="http://schemas.microsoft.com/office/drawing/2014/main" id="{68AFB25F-CF24-4DCA-B5AF-9AEB276A3C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4" name="Text Box 16">
          <a:extLst>
            <a:ext uri="{FF2B5EF4-FFF2-40B4-BE49-F238E27FC236}">
              <a16:creationId xmlns:a16="http://schemas.microsoft.com/office/drawing/2014/main" id="{A90EFA1C-B2E6-46EC-AE39-2E68C17CE4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5" name="Text Box 17">
          <a:extLst>
            <a:ext uri="{FF2B5EF4-FFF2-40B4-BE49-F238E27FC236}">
              <a16:creationId xmlns:a16="http://schemas.microsoft.com/office/drawing/2014/main" id="{7CA1B8F0-63A6-42D4-B2E4-26D1E010A3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6" name="Text Box 18">
          <a:extLst>
            <a:ext uri="{FF2B5EF4-FFF2-40B4-BE49-F238E27FC236}">
              <a16:creationId xmlns:a16="http://schemas.microsoft.com/office/drawing/2014/main" id="{F4021EDF-9746-4C44-8130-38CD8CDDC8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7" name="Text Box 19">
          <a:extLst>
            <a:ext uri="{FF2B5EF4-FFF2-40B4-BE49-F238E27FC236}">
              <a16:creationId xmlns:a16="http://schemas.microsoft.com/office/drawing/2014/main" id="{083BBB22-80B1-4B4E-98A2-361E2F2A83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8" name="Text Box 20">
          <a:extLst>
            <a:ext uri="{FF2B5EF4-FFF2-40B4-BE49-F238E27FC236}">
              <a16:creationId xmlns:a16="http://schemas.microsoft.com/office/drawing/2014/main" id="{A07931D3-149E-4EF8-9CB6-8DA67C4E86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69" name="Text Box 21">
          <a:extLst>
            <a:ext uri="{FF2B5EF4-FFF2-40B4-BE49-F238E27FC236}">
              <a16:creationId xmlns:a16="http://schemas.microsoft.com/office/drawing/2014/main" id="{F62646D4-A311-4CF3-B30E-53ED861BD9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0" name="Text Box 22">
          <a:extLst>
            <a:ext uri="{FF2B5EF4-FFF2-40B4-BE49-F238E27FC236}">
              <a16:creationId xmlns:a16="http://schemas.microsoft.com/office/drawing/2014/main" id="{401AF28E-5F9E-4FCB-BE6A-6A78752DF0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1" name="Text Box 23">
          <a:extLst>
            <a:ext uri="{FF2B5EF4-FFF2-40B4-BE49-F238E27FC236}">
              <a16:creationId xmlns:a16="http://schemas.microsoft.com/office/drawing/2014/main" id="{D306247D-AAFE-44FB-9B2E-B6C8B759BF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2" name="Text Box 24">
          <a:extLst>
            <a:ext uri="{FF2B5EF4-FFF2-40B4-BE49-F238E27FC236}">
              <a16:creationId xmlns:a16="http://schemas.microsoft.com/office/drawing/2014/main" id="{23C1A25A-D773-4FA9-9C5C-36FB695245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3" name="Text Box 25">
          <a:extLst>
            <a:ext uri="{FF2B5EF4-FFF2-40B4-BE49-F238E27FC236}">
              <a16:creationId xmlns:a16="http://schemas.microsoft.com/office/drawing/2014/main" id="{995A2CD3-C12D-42C5-AA59-5C38B40916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4" name="Text Box 26">
          <a:extLst>
            <a:ext uri="{FF2B5EF4-FFF2-40B4-BE49-F238E27FC236}">
              <a16:creationId xmlns:a16="http://schemas.microsoft.com/office/drawing/2014/main" id="{701F8E14-08D4-4B31-808A-196E5C516F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5" name="Text Box 27">
          <a:extLst>
            <a:ext uri="{FF2B5EF4-FFF2-40B4-BE49-F238E27FC236}">
              <a16:creationId xmlns:a16="http://schemas.microsoft.com/office/drawing/2014/main" id="{11187864-30D7-4B21-94D6-284BBDA650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6" name="Text Box 28">
          <a:extLst>
            <a:ext uri="{FF2B5EF4-FFF2-40B4-BE49-F238E27FC236}">
              <a16:creationId xmlns:a16="http://schemas.microsoft.com/office/drawing/2014/main" id="{0FA56813-334F-4C8B-A040-487D4E366E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7" name="Text Box 29">
          <a:extLst>
            <a:ext uri="{FF2B5EF4-FFF2-40B4-BE49-F238E27FC236}">
              <a16:creationId xmlns:a16="http://schemas.microsoft.com/office/drawing/2014/main" id="{20515899-53C8-4435-BC38-B74C40FD94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8" name="Text Box 14">
          <a:extLst>
            <a:ext uri="{FF2B5EF4-FFF2-40B4-BE49-F238E27FC236}">
              <a16:creationId xmlns:a16="http://schemas.microsoft.com/office/drawing/2014/main" id="{0865FBBF-F2C1-4F5E-9E59-B4EE4FF95F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79" name="Text Box 15">
          <a:extLst>
            <a:ext uri="{FF2B5EF4-FFF2-40B4-BE49-F238E27FC236}">
              <a16:creationId xmlns:a16="http://schemas.microsoft.com/office/drawing/2014/main" id="{89DC53D6-BD2E-4CAF-A3DE-519ACCEC1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0" name="Text Box 16">
          <a:extLst>
            <a:ext uri="{FF2B5EF4-FFF2-40B4-BE49-F238E27FC236}">
              <a16:creationId xmlns:a16="http://schemas.microsoft.com/office/drawing/2014/main" id="{5C63A9B3-A6EA-4330-B7E4-D534CF0AE1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1" name="Text Box 17">
          <a:extLst>
            <a:ext uri="{FF2B5EF4-FFF2-40B4-BE49-F238E27FC236}">
              <a16:creationId xmlns:a16="http://schemas.microsoft.com/office/drawing/2014/main" id="{641FCB37-2042-4CC5-8083-C3EAD79116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2" name="Text Box 18">
          <a:extLst>
            <a:ext uri="{FF2B5EF4-FFF2-40B4-BE49-F238E27FC236}">
              <a16:creationId xmlns:a16="http://schemas.microsoft.com/office/drawing/2014/main" id="{2907522A-2BFF-49C9-9BE7-49CB838867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3" name="Text Box 19">
          <a:extLst>
            <a:ext uri="{FF2B5EF4-FFF2-40B4-BE49-F238E27FC236}">
              <a16:creationId xmlns:a16="http://schemas.microsoft.com/office/drawing/2014/main" id="{94D195B4-69B4-4355-A6BA-09B71E4613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4" name="Text Box 20">
          <a:extLst>
            <a:ext uri="{FF2B5EF4-FFF2-40B4-BE49-F238E27FC236}">
              <a16:creationId xmlns:a16="http://schemas.microsoft.com/office/drawing/2014/main" id="{753EA03F-E17B-4AB8-94AC-B4624173B7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5" name="Text Box 21">
          <a:extLst>
            <a:ext uri="{FF2B5EF4-FFF2-40B4-BE49-F238E27FC236}">
              <a16:creationId xmlns:a16="http://schemas.microsoft.com/office/drawing/2014/main" id="{8D87E141-FEF9-4C0A-87EE-8430BC4C98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6" name="Text Box 14">
          <a:extLst>
            <a:ext uri="{FF2B5EF4-FFF2-40B4-BE49-F238E27FC236}">
              <a16:creationId xmlns:a16="http://schemas.microsoft.com/office/drawing/2014/main" id="{34097D8D-8B5D-4587-848B-F4F44F4B92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7" name="Text Box 15">
          <a:extLst>
            <a:ext uri="{FF2B5EF4-FFF2-40B4-BE49-F238E27FC236}">
              <a16:creationId xmlns:a16="http://schemas.microsoft.com/office/drawing/2014/main" id="{5746B553-365B-45FB-A576-CB74B4F0FF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8" name="Text Box 16">
          <a:extLst>
            <a:ext uri="{FF2B5EF4-FFF2-40B4-BE49-F238E27FC236}">
              <a16:creationId xmlns:a16="http://schemas.microsoft.com/office/drawing/2014/main" id="{135707D0-9C62-4EA4-942C-9D2A7CA930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89" name="Text Box 17">
          <a:extLst>
            <a:ext uri="{FF2B5EF4-FFF2-40B4-BE49-F238E27FC236}">
              <a16:creationId xmlns:a16="http://schemas.microsoft.com/office/drawing/2014/main" id="{A3B06EA5-696D-4496-9261-13CF7C1B17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0" name="Text Box 18">
          <a:extLst>
            <a:ext uri="{FF2B5EF4-FFF2-40B4-BE49-F238E27FC236}">
              <a16:creationId xmlns:a16="http://schemas.microsoft.com/office/drawing/2014/main" id="{36CEDC0B-B782-4F19-AFE6-4659E8FBEF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1" name="Text Box 19">
          <a:extLst>
            <a:ext uri="{FF2B5EF4-FFF2-40B4-BE49-F238E27FC236}">
              <a16:creationId xmlns:a16="http://schemas.microsoft.com/office/drawing/2014/main" id="{32FAF99A-1D40-4AEC-B2BB-F055390922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2" name="Text Box 20">
          <a:extLst>
            <a:ext uri="{FF2B5EF4-FFF2-40B4-BE49-F238E27FC236}">
              <a16:creationId xmlns:a16="http://schemas.microsoft.com/office/drawing/2014/main" id="{CE46C443-C74F-4D38-BC20-E6A4F18077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3" name="Text Box 21">
          <a:extLst>
            <a:ext uri="{FF2B5EF4-FFF2-40B4-BE49-F238E27FC236}">
              <a16:creationId xmlns:a16="http://schemas.microsoft.com/office/drawing/2014/main" id="{BA925252-68CC-4F04-A41A-5CDDF54967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4" name="Text Box 22">
          <a:extLst>
            <a:ext uri="{FF2B5EF4-FFF2-40B4-BE49-F238E27FC236}">
              <a16:creationId xmlns:a16="http://schemas.microsoft.com/office/drawing/2014/main" id="{1AE122AE-A466-47D8-8ACC-F76BCDDC2B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5" name="Text Box 23">
          <a:extLst>
            <a:ext uri="{FF2B5EF4-FFF2-40B4-BE49-F238E27FC236}">
              <a16:creationId xmlns:a16="http://schemas.microsoft.com/office/drawing/2014/main" id="{513ADE7A-0F44-44C9-A68E-44F087691D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6" name="Text Box 24">
          <a:extLst>
            <a:ext uri="{FF2B5EF4-FFF2-40B4-BE49-F238E27FC236}">
              <a16:creationId xmlns:a16="http://schemas.microsoft.com/office/drawing/2014/main" id="{ABF19A01-1EE8-41BB-80DE-EA59ADC4C8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7" name="Text Box 25">
          <a:extLst>
            <a:ext uri="{FF2B5EF4-FFF2-40B4-BE49-F238E27FC236}">
              <a16:creationId xmlns:a16="http://schemas.microsoft.com/office/drawing/2014/main" id="{6049AD53-E63C-46E6-9AD7-D7F1D0A7D4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8" name="Text Box 26">
          <a:extLst>
            <a:ext uri="{FF2B5EF4-FFF2-40B4-BE49-F238E27FC236}">
              <a16:creationId xmlns:a16="http://schemas.microsoft.com/office/drawing/2014/main" id="{C1B0EE4C-C787-4D99-9300-E762A2F671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699" name="Text Box 27">
          <a:extLst>
            <a:ext uri="{FF2B5EF4-FFF2-40B4-BE49-F238E27FC236}">
              <a16:creationId xmlns:a16="http://schemas.microsoft.com/office/drawing/2014/main" id="{62C3243D-B320-4D88-8548-CA5C68E0A8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0" name="Text Box 28">
          <a:extLst>
            <a:ext uri="{FF2B5EF4-FFF2-40B4-BE49-F238E27FC236}">
              <a16:creationId xmlns:a16="http://schemas.microsoft.com/office/drawing/2014/main" id="{92AE2AE6-6EF7-4236-9BCA-C191B4F27B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1" name="Text Box 29">
          <a:extLst>
            <a:ext uri="{FF2B5EF4-FFF2-40B4-BE49-F238E27FC236}">
              <a16:creationId xmlns:a16="http://schemas.microsoft.com/office/drawing/2014/main" id="{B6E8DEC9-0C2A-4F42-8794-7780555F51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2" name="Text Box 14">
          <a:extLst>
            <a:ext uri="{FF2B5EF4-FFF2-40B4-BE49-F238E27FC236}">
              <a16:creationId xmlns:a16="http://schemas.microsoft.com/office/drawing/2014/main" id="{E96F682B-F086-4382-B351-278CE86E15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3" name="Text Box 15">
          <a:extLst>
            <a:ext uri="{FF2B5EF4-FFF2-40B4-BE49-F238E27FC236}">
              <a16:creationId xmlns:a16="http://schemas.microsoft.com/office/drawing/2014/main" id="{87C4B951-7C93-477B-AF18-F6A9D96CF6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4" name="Text Box 16">
          <a:extLst>
            <a:ext uri="{FF2B5EF4-FFF2-40B4-BE49-F238E27FC236}">
              <a16:creationId xmlns:a16="http://schemas.microsoft.com/office/drawing/2014/main" id="{B712915A-91C9-494B-8592-2CEA606541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5" name="Text Box 17">
          <a:extLst>
            <a:ext uri="{FF2B5EF4-FFF2-40B4-BE49-F238E27FC236}">
              <a16:creationId xmlns:a16="http://schemas.microsoft.com/office/drawing/2014/main" id="{5A85677C-3696-4AD7-8543-B79D359C61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6" name="Text Box 18">
          <a:extLst>
            <a:ext uri="{FF2B5EF4-FFF2-40B4-BE49-F238E27FC236}">
              <a16:creationId xmlns:a16="http://schemas.microsoft.com/office/drawing/2014/main" id="{2A0D2C75-687E-49DB-A4DF-B0200AAAA9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7" name="Text Box 19">
          <a:extLst>
            <a:ext uri="{FF2B5EF4-FFF2-40B4-BE49-F238E27FC236}">
              <a16:creationId xmlns:a16="http://schemas.microsoft.com/office/drawing/2014/main" id="{D483053E-CB1E-4004-9BDD-1E82752254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8" name="Text Box 20">
          <a:extLst>
            <a:ext uri="{FF2B5EF4-FFF2-40B4-BE49-F238E27FC236}">
              <a16:creationId xmlns:a16="http://schemas.microsoft.com/office/drawing/2014/main" id="{D8B61DB0-3AEA-4649-A682-42968F581C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09" name="Text Box 21">
          <a:extLst>
            <a:ext uri="{FF2B5EF4-FFF2-40B4-BE49-F238E27FC236}">
              <a16:creationId xmlns:a16="http://schemas.microsoft.com/office/drawing/2014/main" id="{714F5162-D096-4B4B-9034-C6CAE0BF95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0" name="Text Box 14">
          <a:extLst>
            <a:ext uri="{FF2B5EF4-FFF2-40B4-BE49-F238E27FC236}">
              <a16:creationId xmlns:a16="http://schemas.microsoft.com/office/drawing/2014/main" id="{80E15FC6-3C3D-40E7-91C9-F70EC11F9B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1" name="Text Box 15">
          <a:extLst>
            <a:ext uri="{FF2B5EF4-FFF2-40B4-BE49-F238E27FC236}">
              <a16:creationId xmlns:a16="http://schemas.microsoft.com/office/drawing/2014/main" id="{A96A6B5B-5FDD-44CB-A3BB-E47297B4E0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2" name="Text Box 16">
          <a:extLst>
            <a:ext uri="{FF2B5EF4-FFF2-40B4-BE49-F238E27FC236}">
              <a16:creationId xmlns:a16="http://schemas.microsoft.com/office/drawing/2014/main" id="{E313EDB9-5D8B-4620-AF84-FFC4E4D7EB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3" name="Text Box 17">
          <a:extLst>
            <a:ext uri="{FF2B5EF4-FFF2-40B4-BE49-F238E27FC236}">
              <a16:creationId xmlns:a16="http://schemas.microsoft.com/office/drawing/2014/main" id="{FBD057C1-CE73-4257-9065-3B449AA74A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4" name="Text Box 18">
          <a:extLst>
            <a:ext uri="{FF2B5EF4-FFF2-40B4-BE49-F238E27FC236}">
              <a16:creationId xmlns:a16="http://schemas.microsoft.com/office/drawing/2014/main" id="{99EEE039-427A-4F8C-95A3-917B7527EC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5" name="Text Box 19">
          <a:extLst>
            <a:ext uri="{FF2B5EF4-FFF2-40B4-BE49-F238E27FC236}">
              <a16:creationId xmlns:a16="http://schemas.microsoft.com/office/drawing/2014/main" id="{4AC5524E-7F04-4A67-B007-97AA2F1D2F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6" name="Text Box 20">
          <a:extLst>
            <a:ext uri="{FF2B5EF4-FFF2-40B4-BE49-F238E27FC236}">
              <a16:creationId xmlns:a16="http://schemas.microsoft.com/office/drawing/2014/main" id="{62FC21F9-A1FF-45E5-9F1E-D13CF8C310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7" name="Text Box 21">
          <a:extLst>
            <a:ext uri="{FF2B5EF4-FFF2-40B4-BE49-F238E27FC236}">
              <a16:creationId xmlns:a16="http://schemas.microsoft.com/office/drawing/2014/main" id="{799A0DAB-F041-42BF-B56F-2A6C3129CF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8" name="Text Box 22">
          <a:extLst>
            <a:ext uri="{FF2B5EF4-FFF2-40B4-BE49-F238E27FC236}">
              <a16:creationId xmlns:a16="http://schemas.microsoft.com/office/drawing/2014/main" id="{CDAB8204-CE78-49AA-9092-1B155A887C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19" name="Text Box 23">
          <a:extLst>
            <a:ext uri="{FF2B5EF4-FFF2-40B4-BE49-F238E27FC236}">
              <a16:creationId xmlns:a16="http://schemas.microsoft.com/office/drawing/2014/main" id="{A6D77B57-5F8F-4931-BCAB-7AEF99137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0" name="Text Box 24">
          <a:extLst>
            <a:ext uri="{FF2B5EF4-FFF2-40B4-BE49-F238E27FC236}">
              <a16:creationId xmlns:a16="http://schemas.microsoft.com/office/drawing/2014/main" id="{25BCE26A-515B-4D57-B3F2-7D623E651A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1" name="Text Box 25">
          <a:extLst>
            <a:ext uri="{FF2B5EF4-FFF2-40B4-BE49-F238E27FC236}">
              <a16:creationId xmlns:a16="http://schemas.microsoft.com/office/drawing/2014/main" id="{4C68C168-58CB-4D9D-945B-A8C21BED45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2" name="Text Box 26">
          <a:extLst>
            <a:ext uri="{FF2B5EF4-FFF2-40B4-BE49-F238E27FC236}">
              <a16:creationId xmlns:a16="http://schemas.microsoft.com/office/drawing/2014/main" id="{94897B9B-5D68-4259-BF7C-19F9DE8A0B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3" name="Text Box 27">
          <a:extLst>
            <a:ext uri="{FF2B5EF4-FFF2-40B4-BE49-F238E27FC236}">
              <a16:creationId xmlns:a16="http://schemas.microsoft.com/office/drawing/2014/main" id="{24DD2686-771D-49BC-8487-DCDC104611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4" name="Text Box 28">
          <a:extLst>
            <a:ext uri="{FF2B5EF4-FFF2-40B4-BE49-F238E27FC236}">
              <a16:creationId xmlns:a16="http://schemas.microsoft.com/office/drawing/2014/main" id="{6FA40A90-31A6-4D8A-8DDD-47C5C17AA3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5" name="Text Box 29">
          <a:extLst>
            <a:ext uri="{FF2B5EF4-FFF2-40B4-BE49-F238E27FC236}">
              <a16:creationId xmlns:a16="http://schemas.microsoft.com/office/drawing/2014/main" id="{DDBA0F3C-E329-434C-9810-219DA9ED1B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6" name="Text Box 14">
          <a:extLst>
            <a:ext uri="{FF2B5EF4-FFF2-40B4-BE49-F238E27FC236}">
              <a16:creationId xmlns:a16="http://schemas.microsoft.com/office/drawing/2014/main" id="{B193069C-B005-4DB7-906C-A55482EA19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7" name="Text Box 15">
          <a:extLst>
            <a:ext uri="{FF2B5EF4-FFF2-40B4-BE49-F238E27FC236}">
              <a16:creationId xmlns:a16="http://schemas.microsoft.com/office/drawing/2014/main" id="{D86D4A1C-1CB8-40C7-B5A5-BBB8D66224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8" name="Text Box 16">
          <a:extLst>
            <a:ext uri="{FF2B5EF4-FFF2-40B4-BE49-F238E27FC236}">
              <a16:creationId xmlns:a16="http://schemas.microsoft.com/office/drawing/2014/main" id="{8099EA7A-394F-4587-80D7-4D99723BBB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29" name="Text Box 17">
          <a:extLst>
            <a:ext uri="{FF2B5EF4-FFF2-40B4-BE49-F238E27FC236}">
              <a16:creationId xmlns:a16="http://schemas.microsoft.com/office/drawing/2014/main" id="{1C58E21F-3415-4C14-ABF4-C99806FCC8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0" name="Text Box 18">
          <a:extLst>
            <a:ext uri="{FF2B5EF4-FFF2-40B4-BE49-F238E27FC236}">
              <a16:creationId xmlns:a16="http://schemas.microsoft.com/office/drawing/2014/main" id="{AB778F92-36B3-405D-AF70-AE7B1FD0AB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1" name="Text Box 19">
          <a:extLst>
            <a:ext uri="{FF2B5EF4-FFF2-40B4-BE49-F238E27FC236}">
              <a16:creationId xmlns:a16="http://schemas.microsoft.com/office/drawing/2014/main" id="{26D710E9-291E-465D-83D6-276880891A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2" name="Text Box 20">
          <a:extLst>
            <a:ext uri="{FF2B5EF4-FFF2-40B4-BE49-F238E27FC236}">
              <a16:creationId xmlns:a16="http://schemas.microsoft.com/office/drawing/2014/main" id="{1DC5C52E-6FBF-4A94-A894-969560C7FF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3" name="Text Box 21">
          <a:extLst>
            <a:ext uri="{FF2B5EF4-FFF2-40B4-BE49-F238E27FC236}">
              <a16:creationId xmlns:a16="http://schemas.microsoft.com/office/drawing/2014/main" id="{8C033C27-1092-42AB-B015-91B5C74C11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4" name="Text Box 14">
          <a:extLst>
            <a:ext uri="{FF2B5EF4-FFF2-40B4-BE49-F238E27FC236}">
              <a16:creationId xmlns:a16="http://schemas.microsoft.com/office/drawing/2014/main" id="{D4CC7C85-4C6A-4AD8-8D7F-7539E9742B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5" name="Text Box 15">
          <a:extLst>
            <a:ext uri="{FF2B5EF4-FFF2-40B4-BE49-F238E27FC236}">
              <a16:creationId xmlns:a16="http://schemas.microsoft.com/office/drawing/2014/main" id="{5EDA68B8-3370-4A31-94A3-8DA31477BF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6" name="Text Box 16">
          <a:extLst>
            <a:ext uri="{FF2B5EF4-FFF2-40B4-BE49-F238E27FC236}">
              <a16:creationId xmlns:a16="http://schemas.microsoft.com/office/drawing/2014/main" id="{1BBEFC2E-2A39-4855-B1BE-309A89366F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7" name="Text Box 17">
          <a:extLst>
            <a:ext uri="{FF2B5EF4-FFF2-40B4-BE49-F238E27FC236}">
              <a16:creationId xmlns:a16="http://schemas.microsoft.com/office/drawing/2014/main" id="{90AC1654-31FF-4668-A273-639EACCD8B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8" name="Text Box 18">
          <a:extLst>
            <a:ext uri="{FF2B5EF4-FFF2-40B4-BE49-F238E27FC236}">
              <a16:creationId xmlns:a16="http://schemas.microsoft.com/office/drawing/2014/main" id="{8C4FC96C-EEEA-448E-9588-9B0D1FE5E5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39" name="Text Box 19">
          <a:extLst>
            <a:ext uri="{FF2B5EF4-FFF2-40B4-BE49-F238E27FC236}">
              <a16:creationId xmlns:a16="http://schemas.microsoft.com/office/drawing/2014/main" id="{EAB90DEE-2F89-49F9-94BC-AA64E03C87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0" name="Text Box 20">
          <a:extLst>
            <a:ext uri="{FF2B5EF4-FFF2-40B4-BE49-F238E27FC236}">
              <a16:creationId xmlns:a16="http://schemas.microsoft.com/office/drawing/2014/main" id="{FBA5B16E-DB35-4A8B-8379-54F88A5A11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1" name="Text Box 21">
          <a:extLst>
            <a:ext uri="{FF2B5EF4-FFF2-40B4-BE49-F238E27FC236}">
              <a16:creationId xmlns:a16="http://schemas.microsoft.com/office/drawing/2014/main" id="{AA192EE6-FEA6-460E-B3FC-891D2E44A0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2" name="Text Box 22">
          <a:extLst>
            <a:ext uri="{FF2B5EF4-FFF2-40B4-BE49-F238E27FC236}">
              <a16:creationId xmlns:a16="http://schemas.microsoft.com/office/drawing/2014/main" id="{1C84156E-D335-40A0-BB1E-BB92EF5268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3" name="Text Box 23">
          <a:extLst>
            <a:ext uri="{FF2B5EF4-FFF2-40B4-BE49-F238E27FC236}">
              <a16:creationId xmlns:a16="http://schemas.microsoft.com/office/drawing/2014/main" id="{A6CBB292-9D0E-4408-B545-CBA1E4F399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4" name="Text Box 24">
          <a:extLst>
            <a:ext uri="{FF2B5EF4-FFF2-40B4-BE49-F238E27FC236}">
              <a16:creationId xmlns:a16="http://schemas.microsoft.com/office/drawing/2014/main" id="{1EEDDB87-1197-455B-866C-B8F2BD1597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5" name="Text Box 25">
          <a:extLst>
            <a:ext uri="{FF2B5EF4-FFF2-40B4-BE49-F238E27FC236}">
              <a16:creationId xmlns:a16="http://schemas.microsoft.com/office/drawing/2014/main" id="{1E51E0FB-B667-4338-A673-06564B438E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6" name="Text Box 26">
          <a:extLst>
            <a:ext uri="{FF2B5EF4-FFF2-40B4-BE49-F238E27FC236}">
              <a16:creationId xmlns:a16="http://schemas.microsoft.com/office/drawing/2014/main" id="{5BA0BDDA-63FF-43A7-B10C-B47445130C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7" name="Text Box 27">
          <a:extLst>
            <a:ext uri="{FF2B5EF4-FFF2-40B4-BE49-F238E27FC236}">
              <a16:creationId xmlns:a16="http://schemas.microsoft.com/office/drawing/2014/main" id="{E88CC085-17D8-4872-A4F3-216550DCDF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8" name="Text Box 28">
          <a:extLst>
            <a:ext uri="{FF2B5EF4-FFF2-40B4-BE49-F238E27FC236}">
              <a16:creationId xmlns:a16="http://schemas.microsoft.com/office/drawing/2014/main" id="{AA03098D-599E-46F8-B898-DE8043E56C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49" name="Text Box 29">
          <a:extLst>
            <a:ext uri="{FF2B5EF4-FFF2-40B4-BE49-F238E27FC236}">
              <a16:creationId xmlns:a16="http://schemas.microsoft.com/office/drawing/2014/main" id="{D4D6CAFF-39A9-4734-99AB-530BDAE677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0" name="Text Box 14">
          <a:extLst>
            <a:ext uri="{FF2B5EF4-FFF2-40B4-BE49-F238E27FC236}">
              <a16:creationId xmlns:a16="http://schemas.microsoft.com/office/drawing/2014/main" id="{B7239539-4181-433F-9BB7-441D5E86C1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1" name="Text Box 15">
          <a:extLst>
            <a:ext uri="{FF2B5EF4-FFF2-40B4-BE49-F238E27FC236}">
              <a16:creationId xmlns:a16="http://schemas.microsoft.com/office/drawing/2014/main" id="{C9A3900D-990E-4A39-A302-AEE42EF38E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2" name="Text Box 16">
          <a:extLst>
            <a:ext uri="{FF2B5EF4-FFF2-40B4-BE49-F238E27FC236}">
              <a16:creationId xmlns:a16="http://schemas.microsoft.com/office/drawing/2014/main" id="{80228E91-D36E-4A0B-9F45-97F253C679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3" name="Text Box 17">
          <a:extLst>
            <a:ext uri="{FF2B5EF4-FFF2-40B4-BE49-F238E27FC236}">
              <a16:creationId xmlns:a16="http://schemas.microsoft.com/office/drawing/2014/main" id="{3F357E4C-93C8-4374-A5EC-75D5043C6B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4" name="Text Box 18">
          <a:extLst>
            <a:ext uri="{FF2B5EF4-FFF2-40B4-BE49-F238E27FC236}">
              <a16:creationId xmlns:a16="http://schemas.microsoft.com/office/drawing/2014/main" id="{85A1AD86-93D0-4074-9765-9D73F6B32A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5" name="Text Box 19">
          <a:extLst>
            <a:ext uri="{FF2B5EF4-FFF2-40B4-BE49-F238E27FC236}">
              <a16:creationId xmlns:a16="http://schemas.microsoft.com/office/drawing/2014/main" id="{E1EDB390-BFD7-48EC-B389-C0A7543285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6" name="Text Box 20">
          <a:extLst>
            <a:ext uri="{FF2B5EF4-FFF2-40B4-BE49-F238E27FC236}">
              <a16:creationId xmlns:a16="http://schemas.microsoft.com/office/drawing/2014/main" id="{88B60BE6-307F-433D-BF71-1D3CD2F7FD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7" name="Text Box 21">
          <a:extLst>
            <a:ext uri="{FF2B5EF4-FFF2-40B4-BE49-F238E27FC236}">
              <a16:creationId xmlns:a16="http://schemas.microsoft.com/office/drawing/2014/main" id="{1123F310-682A-4E37-A6B4-DFAE5A73A2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8" name="Text Box 14">
          <a:extLst>
            <a:ext uri="{FF2B5EF4-FFF2-40B4-BE49-F238E27FC236}">
              <a16:creationId xmlns:a16="http://schemas.microsoft.com/office/drawing/2014/main" id="{110E098B-7360-4B2E-BEFB-755AD031B1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59" name="Text Box 15">
          <a:extLst>
            <a:ext uri="{FF2B5EF4-FFF2-40B4-BE49-F238E27FC236}">
              <a16:creationId xmlns:a16="http://schemas.microsoft.com/office/drawing/2014/main" id="{DACA514A-F1A1-4F6A-8C61-4887A1DA24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0" name="Text Box 16">
          <a:extLst>
            <a:ext uri="{FF2B5EF4-FFF2-40B4-BE49-F238E27FC236}">
              <a16:creationId xmlns:a16="http://schemas.microsoft.com/office/drawing/2014/main" id="{69126C6C-3139-4100-A966-B3A05FFCB9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1" name="Text Box 17">
          <a:extLst>
            <a:ext uri="{FF2B5EF4-FFF2-40B4-BE49-F238E27FC236}">
              <a16:creationId xmlns:a16="http://schemas.microsoft.com/office/drawing/2014/main" id="{1DFBA284-650F-4870-A91F-407C4CA14A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2" name="Text Box 18">
          <a:extLst>
            <a:ext uri="{FF2B5EF4-FFF2-40B4-BE49-F238E27FC236}">
              <a16:creationId xmlns:a16="http://schemas.microsoft.com/office/drawing/2014/main" id="{ADC50D7A-A0EF-485F-BE61-CD336CD5AA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3" name="Text Box 19">
          <a:extLst>
            <a:ext uri="{FF2B5EF4-FFF2-40B4-BE49-F238E27FC236}">
              <a16:creationId xmlns:a16="http://schemas.microsoft.com/office/drawing/2014/main" id="{8038EB00-00DA-4629-A553-FBB07B5CDA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4" name="Text Box 20">
          <a:extLst>
            <a:ext uri="{FF2B5EF4-FFF2-40B4-BE49-F238E27FC236}">
              <a16:creationId xmlns:a16="http://schemas.microsoft.com/office/drawing/2014/main" id="{672EFC84-2B13-45E1-9BF9-E25336B242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5" name="Text Box 21">
          <a:extLst>
            <a:ext uri="{FF2B5EF4-FFF2-40B4-BE49-F238E27FC236}">
              <a16:creationId xmlns:a16="http://schemas.microsoft.com/office/drawing/2014/main" id="{9A544110-AADE-4A58-847F-04E9050FC0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6" name="TextBox 3">
          <a:extLst>
            <a:ext uri="{FF2B5EF4-FFF2-40B4-BE49-F238E27FC236}">
              <a16:creationId xmlns:a16="http://schemas.microsoft.com/office/drawing/2014/main" id="{EDD515AF-4A0C-44A3-ABC1-EC6794DD76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67" name="TextBox 3">
          <a:extLst>
            <a:ext uri="{FF2B5EF4-FFF2-40B4-BE49-F238E27FC236}">
              <a16:creationId xmlns:a16="http://schemas.microsoft.com/office/drawing/2014/main" id="{506FC960-64D0-461A-A514-75D5311D46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68" name="TextBox 3">
          <a:extLst>
            <a:ext uri="{FF2B5EF4-FFF2-40B4-BE49-F238E27FC236}">
              <a16:creationId xmlns:a16="http://schemas.microsoft.com/office/drawing/2014/main" id="{FC98E5C0-02EE-420E-95A8-89C432A3C5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69" name="TextBox 3">
          <a:extLst>
            <a:ext uri="{FF2B5EF4-FFF2-40B4-BE49-F238E27FC236}">
              <a16:creationId xmlns:a16="http://schemas.microsoft.com/office/drawing/2014/main" id="{BF3DCB5F-0AD0-45D2-85AF-846047D0C3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0" name="TextBox 3">
          <a:extLst>
            <a:ext uri="{FF2B5EF4-FFF2-40B4-BE49-F238E27FC236}">
              <a16:creationId xmlns:a16="http://schemas.microsoft.com/office/drawing/2014/main" id="{95625E6E-42CB-4D43-A7DC-228FF83307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1" name="TextBox 3">
          <a:extLst>
            <a:ext uri="{FF2B5EF4-FFF2-40B4-BE49-F238E27FC236}">
              <a16:creationId xmlns:a16="http://schemas.microsoft.com/office/drawing/2014/main" id="{C89C99AF-7F03-497C-9477-7A12AE2CD2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2" name="TextBox 3">
          <a:extLst>
            <a:ext uri="{FF2B5EF4-FFF2-40B4-BE49-F238E27FC236}">
              <a16:creationId xmlns:a16="http://schemas.microsoft.com/office/drawing/2014/main" id="{7CC9B186-5A61-45CD-B680-231DCDB78C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3" name="TextBox 3">
          <a:extLst>
            <a:ext uri="{FF2B5EF4-FFF2-40B4-BE49-F238E27FC236}">
              <a16:creationId xmlns:a16="http://schemas.microsoft.com/office/drawing/2014/main" id="{667ED2D9-2C49-45B4-B4C3-CA9EB316A9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4" name="TextBox 3">
          <a:extLst>
            <a:ext uri="{FF2B5EF4-FFF2-40B4-BE49-F238E27FC236}">
              <a16:creationId xmlns:a16="http://schemas.microsoft.com/office/drawing/2014/main" id="{73814563-37C0-4661-9DA7-8A845839BC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5" name="TextBox 3">
          <a:extLst>
            <a:ext uri="{FF2B5EF4-FFF2-40B4-BE49-F238E27FC236}">
              <a16:creationId xmlns:a16="http://schemas.microsoft.com/office/drawing/2014/main" id="{C0C6731D-3B30-4EBD-8BB5-297E6B76CF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6" name="TextBox 3">
          <a:extLst>
            <a:ext uri="{FF2B5EF4-FFF2-40B4-BE49-F238E27FC236}">
              <a16:creationId xmlns:a16="http://schemas.microsoft.com/office/drawing/2014/main" id="{119E184A-F52A-4E2D-B767-D560AB8DCE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77" name="TextBox 3">
          <a:extLst>
            <a:ext uri="{FF2B5EF4-FFF2-40B4-BE49-F238E27FC236}">
              <a16:creationId xmlns:a16="http://schemas.microsoft.com/office/drawing/2014/main" id="{08D552A5-3F8B-4A74-9BD3-508775175C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8" name="TextBox 3">
          <a:extLst>
            <a:ext uri="{FF2B5EF4-FFF2-40B4-BE49-F238E27FC236}">
              <a16:creationId xmlns:a16="http://schemas.microsoft.com/office/drawing/2014/main" id="{15124BB9-8FFE-4E6B-B7EA-9B51A00096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79" name="TextBox 3">
          <a:extLst>
            <a:ext uri="{FF2B5EF4-FFF2-40B4-BE49-F238E27FC236}">
              <a16:creationId xmlns:a16="http://schemas.microsoft.com/office/drawing/2014/main" id="{0D3F3C49-4A9B-4151-90DB-67E6E2309D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0" name="TextBox 3">
          <a:extLst>
            <a:ext uri="{FF2B5EF4-FFF2-40B4-BE49-F238E27FC236}">
              <a16:creationId xmlns:a16="http://schemas.microsoft.com/office/drawing/2014/main" id="{2DF63127-00D4-4ABD-8332-93767CDFDF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1" name="TextBox 3">
          <a:extLst>
            <a:ext uri="{FF2B5EF4-FFF2-40B4-BE49-F238E27FC236}">
              <a16:creationId xmlns:a16="http://schemas.microsoft.com/office/drawing/2014/main" id="{85ED2A0B-AB4B-4581-A2FB-89D9FA2CD1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2" name="TextBox 3">
          <a:extLst>
            <a:ext uri="{FF2B5EF4-FFF2-40B4-BE49-F238E27FC236}">
              <a16:creationId xmlns:a16="http://schemas.microsoft.com/office/drawing/2014/main" id="{C83FCCCE-75EA-4014-8265-7C6248D17D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83" name="TextBox 3">
          <a:extLst>
            <a:ext uri="{FF2B5EF4-FFF2-40B4-BE49-F238E27FC236}">
              <a16:creationId xmlns:a16="http://schemas.microsoft.com/office/drawing/2014/main" id="{FBCEE945-8742-4E39-811F-A450B55703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4" name="TextBox 3">
          <a:extLst>
            <a:ext uri="{FF2B5EF4-FFF2-40B4-BE49-F238E27FC236}">
              <a16:creationId xmlns:a16="http://schemas.microsoft.com/office/drawing/2014/main" id="{787AB230-37B0-486A-8215-A1F0864C8A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5" name="TextBox 3">
          <a:extLst>
            <a:ext uri="{FF2B5EF4-FFF2-40B4-BE49-F238E27FC236}">
              <a16:creationId xmlns:a16="http://schemas.microsoft.com/office/drawing/2014/main" id="{B7F5DBC0-24E4-4D2E-BFD7-BB985D50DD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6" name="TextBox 3">
          <a:extLst>
            <a:ext uri="{FF2B5EF4-FFF2-40B4-BE49-F238E27FC236}">
              <a16:creationId xmlns:a16="http://schemas.microsoft.com/office/drawing/2014/main" id="{0EE9BBAC-3099-4F18-869A-D02CDD457C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87" name="TextBox 3">
          <a:extLst>
            <a:ext uri="{FF2B5EF4-FFF2-40B4-BE49-F238E27FC236}">
              <a16:creationId xmlns:a16="http://schemas.microsoft.com/office/drawing/2014/main" id="{A91C28E2-94A9-4D3B-9415-D0B094051D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8" name="TextBox 3">
          <a:extLst>
            <a:ext uri="{FF2B5EF4-FFF2-40B4-BE49-F238E27FC236}">
              <a16:creationId xmlns:a16="http://schemas.microsoft.com/office/drawing/2014/main" id="{2ABEB2D6-3CF7-48FD-80EF-27387780DE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89" name="TextBox 3">
          <a:extLst>
            <a:ext uri="{FF2B5EF4-FFF2-40B4-BE49-F238E27FC236}">
              <a16:creationId xmlns:a16="http://schemas.microsoft.com/office/drawing/2014/main" id="{A2FEBBF1-CCF0-4F47-9E62-87B398EE12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0" name="TextBox 3">
          <a:extLst>
            <a:ext uri="{FF2B5EF4-FFF2-40B4-BE49-F238E27FC236}">
              <a16:creationId xmlns:a16="http://schemas.microsoft.com/office/drawing/2014/main" id="{5286E06D-6C60-4206-BEC2-CD3BEEC761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1" name="TextBox 3">
          <a:extLst>
            <a:ext uri="{FF2B5EF4-FFF2-40B4-BE49-F238E27FC236}">
              <a16:creationId xmlns:a16="http://schemas.microsoft.com/office/drawing/2014/main" id="{FFB8F888-50F2-48B5-93A4-7246F7643A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2" name="TextBox 3">
          <a:extLst>
            <a:ext uri="{FF2B5EF4-FFF2-40B4-BE49-F238E27FC236}">
              <a16:creationId xmlns:a16="http://schemas.microsoft.com/office/drawing/2014/main" id="{4A476553-9FA4-4DEE-A202-FAFFE3C01A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3" name="TextBox 3">
          <a:extLst>
            <a:ext uri="{FF2B5EF4-FFF2-40B4-BE49-F238E27FC236}">
              <a16:creationId xmlns:a16="http://schemas.microsoft.com/office/drawing/2014/main" id="{1C705DD3-58FC-4FDA-91AE-4BB93FF1B5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4" name="TextBox 3">
          <a:extLst>
            <a:ext uri="{FF2B5EF4-FFF2-40B4-BE49-F238E27FC236}">
              <a16:creationId xmlns:a16="http://schemas.microsoft.com/office/drawing/2014/main" id="{105F8D61-B749-49DD-8425-65E0E19FDC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795" name="TextBox 3">
          <a:extLst>
            <a:ext uri="{FF2B5EF4-FFF2-40B4-BE49-F238E27FC236}">
              <a16:creationId xmlns:a16="http://schemas.microsoft.com/office/drawing/2014/main" id="{58DB487F-EB7A-45EC-BAAF-2A2BD59087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6" name="TextBox 3">
          <a:extLst>
            <a:ext uri="{FF2B5EF4-FFF2-40B4-BE49-F238E27FC236}">
              <a16:creationId xmlns:a16="http://schemas.microsoft.com/office/drawing/2014/main" id="{C2FAB1B1-DFA9-4B8C-A510-1DA3321264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7" name="TextBox 3">
          <a:extLst>
            <a:ext uri="{FF2B5EF4-FFF2-40B4-BE49-F238E27FC236}">
              <a16:creationId xmlns:a16="http://schemas.microsoft.com/office/drawing/2014/main" id="{0F6163B7-94F4-4CF7-949C-4E6A09B54A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8" name="TextBox 3">
          <a:extLst>
            <a:ext uri="{FF2B5EF4-FFF2-40B4-BE49-F238E27FC236}">
              <a16:creationId xmlns:a16="http://schemas.microsoft.com/office/drawing/2014/main" id="{140DD996-6977-4A15-AD73-5189F4809F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799" name="TextBox 3">
          <a:extLst>
            <a:ext uri="{FF2B5EF4-FFF2-40B4-BE49-F238E27FC236}">
              <a16:creationId xmlns:a16="http://schemas.microsoft.com/office/drawing/2014/main" id="{A4C85341-0677-4C42-AEF6-C833AD479C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0" name="TextBox 3">
          <a:extLst>
            <a:ext uri="{FF2B5EF4-FFF2-40B4-BE49-F238E27FC236}">
              <a16:creationId xmlns:a16="http://schemas.microsoft.com/office/drawing/2014/main" id="{50110931-E81A-4CE2-AF59-6631C4B54E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1" name="TextBox 3">
          <a:extLst>
            <a:ext uri="{FF2B5EF4-FFF2-40B4-BE49-F238E27FC236}">
              <a16:creationId xmlns:a16="http://schemas.microsoft.com/office/drawing/2014/main" id="{E9ECE3CD-84D3-4E40-8BF6-24EA7F24C4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2" name="TextBox 3">
          <a:extLst>
            <a:ext uri="{FF2B5EF4-FFF2-40B4-BE49-F238E27FC236}">
              <a16:creationId xmlns:a16="http://schemas.microsoft.com/office/drawing/2014/main" id="{4A783257-20DE-4285-B939-5EF6FF25A3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3" name="TextBox 3">
          <a:extLst>
            <a:ext uri="{FF2B5EF4-FFF2-40B4-BE49-F238E27FC236}">
              <a16:creationId xmlns:a16="http://schemas.microsoft.com/office/drawing/2014/main" id="{D2C0CFF6-73A9-4988-B2E0-0102B30DE5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4" name="TextBox 3">
          <a:extLst>
            <a:ext uri="{FF2B5EF4-FFF2-40B4-BE49-F238E27FC236}">
              <a16:creationId xmlns:a16="http://schemas.microsoft.com/office/drawing/2014/main" id="{92BD4561-E6D1-44C0-B03C-20216B94F5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5" name="TextBox 3">
          <a:extLst>
            <a:ext uri="{FF2B5EF4-FFF2-40B4-BE49-F238E27FC236}">
              <a16:creationId xmlns:a16="http://schemas.microsoft.com/office/drawing/2014/main" id="{1BC459F6-EE89-4D9A-8421-83002B3E9E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6" name="TextBox 3">
          <a:extLst>
            <a:ext uri="{FF2B5EF4-FFF2-40B4-BE49-F238E27FC236}">
              <a16:creationId xmlns:a16="http://schemas.microsoft.com/office/drawing/2014/main" id="{E002F261-1782-4AFE-BE1E-5591B8B83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7" name="TextBox 3">
          <a:extLst>
            <a:ext uri="{FF2B5EF4-FFF2-40B4-BE49-F238E27FC236}">
              <a16:creationId xmlns:a16="http://schemas.microsoft.com/office/drawing/2014/main" id="{99522385-36E7-46BC-BA3F-9726FE480A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08" name="TextBox 3">
          <a:extLst>
            <a:ext uri="{FF2B5EF4-FFF2-40B4-BE49-F238E27FC236}">
              <a16:creationId xmlns:a16="http://schemas.microsoft.com/office/drawing/2014/main" id="{6F79FD62-995E-43E3-B7E0-291A5F7715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09" name="TextBox 3">
          <a:extLst>
            <a:ext uri="{FF2B5EF4-FFF2-40B4-BE49-F238E27FC236}">
              <a16:creationId xmlns:a16="http://schemas.microsoft.com/office/drawing/2014/main" id="{59122988-8545-4B5A-9277-DF0EB4C499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0" name="TextBox 3">
          <a:extLst>
            <a:ext uri="{FF2B5EF4-FFF2-40B4-BE49-F238E27FC236}">
              <a16:creationId xmlns:a16="http://schemas.microsoft.com/office/drawing/2014/main" id="{CC50648D-EBC9-45F8-A81C-5A4E1D5B04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1" name="TextBox 3">
          <a:extLst>
            <a:ext uri="{FF2B5EF4-FFF2-40B4-BE49-F238E27FC236}">
              <a16:creationId xmlns:a16="http://schemas.microsoft.com/office/drawing/2014/main" id="{80FD1ADD-4FF0-4C24-9E2D-4517661A66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2" name="TextBox 3">
          <a:extLst>
            <a:ext uri="{FF2B5EF4-FFF2-40B4-BE49-F238E27FC236}">
              <a16:creationId xmlns:a16="http://schemas.microsoft.com/office/drawing/2014/main" id="{38BB26FB-8CD4-4410-8D94-5A8F74E9F4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3" name="TextBox 3">
          <a:extLst>
            <a:ext uri="{FF2B5EF4-FFF2-40B4-BE49-F238E27FC236}">
              <a16:creationId xmlns:a16="http://schemas.microsoft.com/office/drawing/2014/main" id="{C11130E7-A6EA-4291-9BD3-1835288C54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4" name="TextBox 3">
          <a:extLst>
            <a:ext uri="{FF2B5EF4-FFF2-40B4-BE49-F238E27FC236}">
              <a16:creationId xmlns:a16="http://schemas.microsoft.com/office/drawing/2014/main" id="{C7432E6E-C5AF-4750-A9B7-C770B1E652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5" name="TextBox 3">
          <a:extLst>
            <a:ext uri="{FF2B5EF4-FFF2-40B4-BE49-F238E27FC236}">
              <a16:creationId xmlns:a16="http://schemas.microsoft.com/office/drawing/2014/main" id="{E655DB61-D4CA-4773-A7EC-0AAEC8E7B6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6" name="TextBox 3">
          <a:extLst>
            <a:ext uri="{FF2B5EF4-FFF2-40B4-BE49-F238E27FC236}">
              <a16:creationId xmlns:a16="http://schemas.microsoft.com/office/drawing/2014/main" id="{BC5F1DA7-0AC2-4697-AD04-B3718A78C2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17" name="TextBox 3">
          <a:extLst>
            <a:ext uri="{FF2B5EF4-FFF2-40B4-BE49-F238E27FC236}">
              <a16:creationId xmlns:a16="http://schemas.microsoft.com/office/drawing/2014/main" id="{61C9A3F0-BFB0-4B97-A343-FEA83CF1FA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18" name="TextBox 3">
          <a:extLst>
            <a:ext uri="{FF2B5EF4-FFF2-40B4-BE49-F238E27FC236}">
              <a16:creationId xmlns:a16="http://schemas.microsoft.com/office/drawing/2014/main" id="{88AE24F9-88C2-4BF1-9E23-FA3959B1FD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19" name="TextBox 3">
          <a:extLst>
            <a:ext uri="{FF2B5EF4-FFF2-40B4-BE49-F238E27FC236}">
              <a16:creationId xmlns:a16="http://schemas.microsoft.com/office/drawing/2014/main" id="{9CD5A7FB-0BFC-457C-A2D1-35B37CB3AE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0" name="TextBox 3">
          <a:extLst>
            <a:ext uri="{FF2B5EF4-FFF2-40B4-BE49-F238E27FC236}">
              <a16:creationId xmlns:a16="http://schemas.microsoft.com/office/drawing/2014/main" id="{9036B926-E45C-4010-9FFA-1059366036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1" name="TextBox 3">
          <a:extLst>
            <a:ext uri="{FF2B5EF4-FFF2-40B4-BE49-F238E27FC236}">
              <a16:creationId xmlns:a16="http://schemas.microsoft.com/office/drawing/2014/main" id="{FEC9C9ED-7221-4D65-B33B-282A1A5E12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2" name="TextBox 3">
          <a:extLst>
            <a:ext uri="{FF2B5EF4-FFF2-40B4-BE49-F238E27FC236}">
              <a16:creationId xmlns:a16="http://schemas.microsoft.com/office/drawing/2014/main" id="{82A1B996-B8E7-4792-B1BF-173B8CDBD1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3" name="TextBox 3">
          <a:extLst>
            <a:ext uri="{FF2B5EF4-FFF2-40B4-BE49-F238E27FC236}">
              <a16:creationId xmlns:a16="http://schemas.microsoft.com/office/drawing/2014/main" id="{4BEFE16A-9908-4973-8E73-3E1B88D71E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4" name="TextBox 3">
          <a:extLst>
            <a:ext uri="{FF2B5EF4-FFF2-40B4-BE49-F238E27FC236}">
              <a16:creationId xmlns:a16="http://schemas.microsoft.com/office/drawing/2014/main" id="{DD03862B-DCD1-4D01-AC23-EB341781B3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5" name="TextBox 3">
          <a:extLst>
            <a:ext uri="{FF2B5EF4-FFF2-40B4-BE49-F238E27FC236}">
              <a16:creationId xmlns:a16="http://schemas.microsoft.com/office/drawing/2014/main" id="{C72F739C-481E-498F-9F54-0B7FDEF556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6" name="TextBox 3">
          <a:extLst>
            <a:ext uri="{FF2B5EF4-FFF2-40B4-BE49-F238E27FC236}">
              <a16:creationId xmlns:a16="http://schemas.microsoft.com/office/drawing/2014/main" id="{7A84400A-0186-404C-BE8A-1762FE816A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27" name="TextBox 3">
          <a:extLst>
            <a:ext uri="{FF2B5EF4-FFF2-40B4-BE49-F238E27FC236}">
              <a16:creationId xmlns:a16="http://schemas.microsoft.com/office/drawing/2014/main" id="{9CCB4A72-B635-459A-B9AF-4C0F195A9F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8" name="TextBox 3">
          <a:extLst>
            <a:ext uri="{FF2B5EF4-FFF2-40B4-BE49-F238E27FC236}">
              <a16:creationId xmlns:a16="http://schemas.microsoft.com/office/drawing/2014/main" id="{C3AA612E-3470-4D08-94F0-731C839C36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29" name="TextBox 3">
          <a:extLst>
            <a:ext uri="{FF2B5EF4-FFF2-40B4-BE49-F238E27FC236}">
              <a16:creationId xmlns:a16="http://schemas.microsoft.com/office/drawing/2014/main" id="{218B4CE2-DB14-41FC-A1EB-01DB469923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0" name="TextBox 3">
          <a:extLst>
            <a:ext uri="{FF2B5EF4-FFF2-40B4-BE49-F238E27FC236}">
              <a16:creationId xmlns:a16="http://schemas.microsoft.com/office/drawing/2014/main" id="{9BCF5DF8-90ED-4417-95D6-C0CF47026C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1" name="TextBox 3">
          <a:extLst>
            <a:ext uri="{FF2B5EF4-FFF2-40B4-BE49-F238E27FC236}">
              <a16:creationId xmlns:a16="http://schemas.microsoft.com/office/drawing/2014/main" id="{D8B211F6-25C9-4572-A78D-33FAF8DA18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2" name="TextBox 3">
          <a:extLst>
            <a:ext uri="{FF2B5EF4-FFF2-40B4-BE49-F238E27FC236}">
              <a16:creationId xmlns:a16="http://schemas.microsoft.com/office/drawing/2014/main" id="{069AC738-39EB-4D42-BB3B-A93BB98561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3" name="TextBox 3">
          <a:extLst>
            <a:ext uri="{FF2B5EF4-FFF2-40B4-BE49-F238E27FC236}">
              <a16:creationId xmlns:a16="http://schemas.microsoft.com/office/drawing/2014/main" id="{68A42883-BBF1-470B-9EF0-52F15CD602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4" name="TextBox 3">
          <a:extLst>
            <a:ext uri="{FF2B5EF4-FFF2-40B4-BE49-F238E27FC236}">
              <a16:creationId xmlns:a16="http://schemas.microsoft.com/office/drawing/2014/main" id="{D7EFE933-1289-4D9C-AEF0-AA4C05D62F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5" name="TextBox 3">
          <a:extLst>
            <a:ext uri="{FF2B5EF4-FFF2-40B4-BE49-F238E27FC236}">
              <a16:creationId xmlns:a16="http://schemas.microsoft.com/office/drawing/2014/main" id="{9F998594-AAAB-4C70-9478-DF20CC450E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6" name="TextBox 3">
          <a:extLst>
            <a:ext uri="{FF2B5EF4-FFF2-40B4-BE49-F238E27FC236}">
              <a16:creationId xmlns:a16="http://schemas.microsoft.com/office/drawing/2014/main" id="{D1EF7012-1C94-4F55-AB07-F9D03F7A7F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7" name="TextBox 3">
          <a:extLst>
            <a:ext uri="{FF2B5EF4-FFF2-40B4-BE49-F238E27FC236}">
              <a16:creationId xmlns:a16="http://schemas.microsoft.com/office/drawing/2014/main" id="{DE975F4D-E3CA-4CB1-B325-160E8D5C53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38" name="TextBox 3">
          <a:extLst>
            <a:ext uri="{FF2B5EF4-FFF2-40B4-BE49-F238E27FC236}">
              <a16:creationId xmlns:a16="http://schemas.microsoft.com/office/drawing/2014/main" id="{EA569393-A925-4D4E-9E41-0A5F0BF5AF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39" name="TextBox 3">
          <a:extLst>
            <a:ext uri="{FF2B5EF4-FFF2-40B4-BE49-F238E27FC236}">
              <a16:creationId xmlns:a16="http://schemas.microsoft.com/office/drawing/2014/main" id="{0DD0F2AD-D8CF-4507-B0DE-EE26D368F7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0" name="TextBox 3">
          <a:extLst>
            <a:ext uri="{FF2B5EF4-FFF2-40B4-BE49-F238E27FC236}">
              <a16:creationId xmlns:a16="http://schemas.microsoft.com/office/drawing/2014/main" id="{A065914A-C4D5-416F-A4D4-E1D3931D0D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1" name="TextBox 3">
          <a:extLst>
            <a:ext uri="{FF2B5EF4-FFF2-40B4-BE49-F238E27FC236}">
              <a16:creationId xmlns:a16="http://schemas.microsoft.com/office/drawing/2014/main" id="{01AC0CB6-6EB1-4EB7-A998-B58A0E4118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2" name="TextBox 3">
          <a:extLst>
            <a:ext uri="{FF2B5EF4-FFF2-40B4-BE49-F238E27FC236}">
              <a16:creationId xmlns:a16="http://schemas.microsoft.com/office/drawing/2014/main" id="{D87AF53C-7512-4AE3-9379-FEED2B6B24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3" name="TextBox 3">
          <a:extLst>
            <a:ext uri="{FF2B5EF4-FFF2-40B4-BE49-F238E27FC236}">
              <a16:creationId xmlns:a16="http://schemas.microsoft.com/office/drawing/2014/main" id="{7EE7C2C2-AA8C-4623-B178-A02E22147A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4" name="TextBox 3">
          <a:extLst>
            <a:ext uri="{FF2B5EF4-FFF2-40B4-BE49-F238E27FC236}">
              <a16:creationId xmlns:a16="http://schemas.microsoft.com/office/drawing/2014/main" id="{87B2B969-1D1B-4A24-B01B-4F8AA57E75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5" name="TextBox 3">
          <a:extLst>
            <a:ext uri="{FF2B5EF4-FFF2-40B4-BE49-F238E27FC236}">
              <a16:creationId xmlns:a16="http://schemas.microsoft.com/office/drawing/2014/main" id="{DA67DD00-885D-45B5-9A8B-CF437D62F8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6" name="TextBox 3">
          <a:extLst>
            <a:ext uri="{FF2B5EF4-FFF2-40B4-BE49-F238E27FC236}">
              <a16:creationId xmlns:a16="http://schemas.microsoft.com/office/drawing/2014/main" id="{E6A47AB6-5B49-4A60-86D6-8E062F7F90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7" name="TextBox 3">
          <a:extLst>
            <a:ext uri="{FF2B5EF4-FFF2-40B4-BE49-F238E27FC236}">
              <a16:creationId xmlns:a16="http://schemas.microsoft.com/office/drawing/2014/main" id="{9C680E2F-53A6-492B-AC7A-F7F40FF53C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48" name="TextBox 3">
          <a:extLst>
            <a:ext uri="{FF2B5EF4-FFF2-40B4-BE49-F238E27FC236}">
              <a16:creationId xmlns:a16="http://schemas.microsoft.com/office/drawing/2014/main" id="{323A9900-CA9C-4A89-A709-2D2892334B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49" name="TextBox 3">
          <a:extLst>
            <a:ext uri="{FF2B5EF4-FFF2-40B4-BE49-F238E27FC236}">
              <a16:creationId xmlns:a16="http://schemas.microsoft.com/office/drawing/2014/main" id="{BCFE0F0D-76DA-40F0-893B-B49C25E315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0" name="TextBox 3">
          <a:extLst>
            <a:ext uri="{FF2B5EF4-FFF2-40B4-BE49-F238E27FC236}">
              <a16:creationId xmlns:a16="http://schemas.microsoft.com/office/drawing/2014/main" id="{0F2267E3-6992-4936-A57B-077C6EB716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1" name="TextBox 3">
          <a:extLst>
            <a:ext uri="{FF2B5EF4-FFF2-40B4-BE49-F238E27FC236}">
              <a16:creationId xmlns:a16="http://schemas.microsoft.com/office/drawing/2014/main" id="{9AF17CEF-A7F2-4408-A3C9-E952835F6A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2" name="TextBox 3">
          <a:extLst>
            <a:ext uri="{FF2B5EF4-FFF2-40B4-BE49-F238E27FC236}">
              <a16:creationId xmlns:a16="http://schemas.microsoft.com/office/drawing/2014/main" id="{D8964D25-7492-4A2C-A392-DBC487D0A9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3" name="TextBox 3">
          <a:extLst>
            <a:ext uri="{FF2B5EF4-FFF2-40B4-BE49-F238E27FC236}">
              <a16:creationId xmlns:a16="http://schemas.microsoft.com/office/drawing/2014/main" id="{628D284C-2FF9-4E81-86E0-44B8F26C0B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4" name="TextBox 3">
          <a:extLst>
            <a:ext uri="{FF2B5EF4-FFF2-40B4-BE49-F238E27FC236}">
              <a16:creationId xmlns:a16="http://schemas.microsoft.com/office/drawing/2014/main" id="{17045E6E-78ED-493A-B39C-C55A5F78CA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5" name="TextBox 3">
          <a:extLst>
            <a:ext uri="{FF2B5EF4-FFF2-40B4-BE49-F238E27FC236}">
              <a16:creationId xmlns:a16="http://schemas.microsoft.com/office/drawing/2014/main" id="{FFDEF4AE-8E0B-409D-9316-0E48DB6B13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856" name="TextBox 3">
          <a:extLst>
            <a:ext uri="{FF2B5EF4-FFF2-40B4-BE49-F238E27FC236}">
              <a16:creationId xmlns:a16="http://schemas.microsoft.com/office/drawing/2014/main" id="{55DDDE7F-0879-4792-883B-30BDF6AFBE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7" name="TextBox 3">
          <a:extLst>
            <a:ext uri="{FF2B5EF4-FFF2-40B4-BE49-F238E27FC236}">
              <a16:creationId xmlns:a16="http://schemas.microsoft.com/office/drawing/2014/main" id="{FC4A2215-9074-4ACE-A176-A5F6E7CD86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8" name="Text Box 22">
          <a:extLst>
            <a:ext uri="{FF2B5EF4-FFF2-40B4-BE49-F238E27FC236}">
              <a16:creationId xmlns:a16="http://schemas.microsoft.com/office/drawing/2014/main" id="{D9DEA051-368D-4424-B1B5-D4E64550E9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59" name="Text Box 23">
          <a:extLst>
            <a:ext uri="{FF2B5EF4-FFF2-40B4-BE49-F238E27FC236}">
              <a16:creationId xmlns:a16="http://schemas.microsoft.com/office/drawing/2014/main" id="{3DA90887-089F-4F2B-8CA7-A135CCCBDA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0" name="Text Box 24">
          <a:extLst>
            <a:ext uri="{FF2B5EF4-FFF2-40B4-BE49-F238E27FC236}">
              <a16:creationId xmlns:a16="http://schemas.microsoft.com/office/drawing/2014/main" id="{98D3DC1B-A510-41C1-939C-132DC09121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1" name="Text Box 25">
          <a:extLst>
            <a:ext uri="{FF2B5EF4-FFF2-40B4-BE49-F238E27FC236}">
              <a16:creationId xmlns:a16="http://schemas.microsoft.com/office/drawing/2014/main" id="{2FD826F0-5F71-4809-9821-0F9A88304C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2" name="Text Box 26">
          <a:extLst>
            <a:ext uri="{FF2B5EF4-FFF2-40B4-BE49-F238E27FC236}">
              <a16:creationId xmlns:a16="http://schemas.microsoft.com/office/drawing/2014/main" id="{131028F6-A897-4BDC-A0E6-2BE662D073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3" name="Text Box 27">
          <a:extLst>
            <a:ext uri="{FF2B5EF4-FFF2-40B4-BE49-F238E27FC236}">
              <a16:creationId xmlns:a16="http://schemas.microsoft.com/office/drawing/2014/main" id="{4E44D1EC-786E-4F82-A7B4-6AAEAA26C1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4" name="Text Box 28">
          <a:extLst>
            <a:ext uri="{FF2B5EF4-FFF2-40B4-BE49-F238E27FC236}">
              <a16:creationId xmlns:a16="http://schemas.microsoft.com/office/drawing/2014/main" id="{BBD47DD1-E8A6-4F9B-8A25-90380A68BA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5" name="Text Box 29">
          <a:extLst>
            <a:ext uri="{FF2B5EF4-FFF2-40B4-BE49-F238E27FC236}">
              <a16:creationId xmlns:a16="http://schemas.microsoft.com/office/drawing/2014/main" id="{022A833C-FCDF-4BD7-AF05-2DF756764B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6" name="Text Box 14">
          <a:extLst>
            <a:ext uri="{FF2B5EF4-FFF2-40B4-BE49-F238E27FC236}">
              <a16:creationId xmlns:a16="http://schemas.microsoft.com/office/drawing/2014/main" id="{FA2F380C-E966-4A22-849D-E384C077D0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7" name="Text Box 15">
          <a:extLst>
            <a:ext uri="{FF2B5EF4-FFF2-40B4-BE49-F238E27FC236}">
              <a16:creationId xmlns:a16="http://schemas.microsoft.com/office/drawing/2014/main" id="{836ED739-40B9-4FDD-9C2E-C4E343F502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8" name="Text Box 16">
          <a:extLst>
            <a:ext uri="{FF2B5EF4-FFF2-40B4-BE49-F238E27FC236}">
              <a16:creationId xmlns:a16="http://schemas.microsoft.com/office/drawing/2014/main" id="{ED2AF910-E851-40AC-B37B-891890B8E8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69" name="Text Box 17">
          <a:extLst>
            <a:ext uri="{FF2B5EF4-FFF2-40B4-BE49-F238E27FC236}">
              <a16:creationId xmlns:a16="http://schemas.microsoft.com/office/drawing/2014/main" id="{F3CF5D3A-D1A4-4909-AAE4-382A8BF32C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0" name="Text Box 18">
          <a:extLst>
            <a:ext uri="{FF2B5EF4-FFF2-40B4-BE49-F238E27FC236}">
              <a16:creationId xmlns:a16="http://schemas.microsoft.com/office/drawing/2014/main" id="{DEDFB165-8518-4556-89C5-6C24AECFAB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1" name="Text Box 19">
          <a:extLst>
            <a:ext uri="{FF2B5EF4-FFF2-40B4-BE49-F238E27FC236}">
              <a16:creationId xmlns:a16="http://schemas.microsoft.com/office/drawing/2014/main" id="{1FDA569B-EAD6-4CBF-B9A9-7DB137C1AB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2" name="Text Box 20">
          <a:extLst>
            <a:ext uri="{FF2B5EF4-FFF2-40B4-BE49-F238E27FC236}">
              <a16:creationId xmlns:a16="http://schemas.microsoft.com/office/drawing/2014/main" id="{77E62DD9-7F2A-4001-8014-3B953C56A7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3" name="Text Box 21">
          <a:extLst>
            <a:ext uri="{FF2B5EF4-FFF2-40B4-BE49-F238E27FC236}">
              <a16:creationId xmlns:a16="http://schemas.microsoft.com/office/drawing/2014/main" id="{5A7E2B6B-6469-4387-B6A3-797F6FC690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4" name="Text Box 14">
          <a:extLst>
            <a:ext uri="{FF2B5EF4-FFF2-40B4-BE49-F238E27FC236}">
              <a16:creationId xmlns:a16="http://schemas.microsoft.com/office/drawing/2014/main" id="{0D23CE52-5BE2-434F-9B63-19C0A5DEE0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5" name="Text Box 15">
          <a:extLst>
            <a:ext uri="{FF2B5EF4-FFF2-40B4-BE49-F238E27FC236}">
              <a16:creationId xmlns:a16="http://schemas.microsoft.com/office/drawing/2014/main" id="{0E648D28-142D-4801-9861-A7BBF04585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6" name="Text Box 16">
          <a:extLst>
            <a:ext uri="{FF2B5EF4-FFF2-40B4-BE49-F238E27FC236}">
              <a16:creationId xmlns:a16="http://schemas.microsoft.com/office/drawing/2014/main" id="{67C5EBA4-0BEB-4258-B272-37A295C0C8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7" name="Text Box 17">
          <a:extLst>
            <a:ext uri="{FF2B5EF4-FFF2-40B4-BE49-F238E27FC236}">
              <a16:creationId xmlns:a16="http://schemas.microsoft.com/office/drawing/2014/main" id="{98D8583B-D5A7-4694-8F69-8302F8724B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8" name="Text Box 18">
          <a:extLst>
            <a:ext uri="{FF2B5EF4-FFF2-40B4-BE49-F238E27FC236}">
              <a16:creationId xmlns:a16="http://schemas.microsoft.com/office/drawing/2014/main" id="{37D6C4A6-1831-4ED3-9060-7FB39A5E00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79" name="Text Box 19">
          <a:extLst>
            <a:ext uri="{FF2B5EF4-FFF2-40B4-BE49-F238E27FC236}">
              <a16:creationId xmlns:a16="http://schemas.microsoft.com/office/drawing/2014/main" id="{64BA9EF6-B574-498C-AFCA-C5BB32315D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0" name="Text Box 20">
          <a:extLst>
            <a:ext uri="{FF2B5EF4-FFF2-40B4-BE49-F238E27FC236}">
              <a16:creationId xmlns:a16="http://schemas.microsoft.com/office/drawing/2014/main" id="{7DA3561E-61CD-4BC5-A798-F9B7615ACC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1" name="Text Box 21">
          <a:extLst>
            <a:ext uri="{FF2B5EF4-FFF2-40B4-BE49-F238E27FC236}">
              <a16:creationId xmlns:a16="http://schemas.microsoft.com/office/drawing/2014/main" id="{B3216862-784E-4B2F-B44E-45524CCBAC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2" name="Text Box 22">
          <a:extLst>
            <a:ext uri="{FF2B5EF4-FFF2-40B4-BE49-F238E27FC236}">
              <a16:creationId xmlns:a16="http://schemas.microsoft.com/office/drawing/2014/main" id="{845D8EC3-122B-4481-BFCC-1B8BE9A8D8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3" name="Text Box 23">
          <a:extLst>
            <a:ext uri="{FF2B5EF4-FFF2-40B4-BE49-F238E27FC236}">
              <a16:creationId xmlns:a16="http://schemas.microsoft.com/office/drawing/2014/main" id="{4684526C-C9E6-4DB0-B410-8989CDFC33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4" name="Text Box 24">
          <a:extLst>
            <a:ext uri="{FF2B5EF4-FFF2-40B4-BE49-F238E27FC236}">
              <a16:creationId xmlns:a16="http://schemas.microsoft.com/office/drawing/2014/main" id="{698C2ED7-2FDD-4A63-A455-468F194EBE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5" name="Text Box 25">
          <a:extLst>
            <a:ext uri="{FF2B5EF4-FFF2-40B4-BE49-F238E27FC236}">
              <a16:creationId xmlns:a16="http://schemas.microsoft.com/office/drawing/2014/main" id="{71F39052-9734-4F16-B191-190A023342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6" name="Text Box 26">
          <a:extLst>
            <a:ext uri="{FF2B5EF4-FFF2-40B4-BE49-F238E27FC236}">
              <a16:creationId xmlns:a16="http://schemas.microsoft.com/office/drawing/2014/main" id="{474209D3-40FE-42FB-B0ED-F914177636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7" name="Text Box 27">
          <a:extLst>
            <a:ext uri="{FF2B5EF4-FFF2-40B4-BE49-F238E27FC236}">
              <a16:creationId xmlns:a16="http://schemas.microsoft.com/office/drawing/2014/main" id="{A923EDBE-3CF9-4785-80B1-A3A55489F7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8" name="Text Box 28">
          <a:extLst>
            <a:ext uri="{FF2B5EF4-FFF2-40B4-BE49-F238E27FC236}">
              <a16:creationId xmlns:a16="http://schemas.microsoft.com/office/drawing/2014/main" id="{D8EBF0E2-A034-423B-B835-AC3F9C3678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89" name="Text Box 29">
          <a:extLst>
            <a:ext uri="{FF2B5EF4-FFF2-40B4-BE49-F238E27FC236}">
              <a16:creationId xmlns:a16="http://schemas.microsoft.com/office/drawing/2014/main" id="{DA87BE92-7245-4D45-A286-A675EE81F2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0" name="Text Box 14">
          <a:extLst>
            <a:ext uri="{FF2B5EF4-FFF2-40B4-BE49-F238E27FC236}">
              <a16:creationId xmlns:a16="http://schemas.microsoft.com/office/drawing/2014/main" id="{B96F98A6-EC9D-4E2D-92ED-7672A80BA4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1" name="Text Box 15">
          <a:extLst>
            <a:ext uri="{FF2B5EF4-FFF2-40B4-BE49-F238E27FC236}">
              <a16:creationId xmlns:a16="http://schemas.microsoft.com/office/drawing/2014/main" id="{1FD1CAC2-CD3E-43C9-9FDC-472E1B4487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2" name="Text Box 16">
          <a:extLst>
            <a:ext uri="{FF2B5EF4-FFF2-40B4-BE49-F238E27FC236}">
              <a16:creationId xmlns:a16="http://schemas.microsoft.com/office/drawing/2014/main" id="{6D8A2C52-5B17-4F9E-BCC1-00CEBD5241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3" name="Text Box 17">
          <a:extLst>
            <a:ext uri="{FF2B5EF4-FFF2-40B4-BE49-F238E27FC236}">
              <a16:creationId xmlns:a16="http://schemas.microsoft.com/office/drawing/2014/main" id="{10EC3888-D24E-4076-B4E8-671B35DDD7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4" name="Text Box 18">
          <a:extLst>
            <a:ext uri="{FF2B5EF4-FFF2-40B4-BE49-F238E27FC236}">
              <a16:creationId xmlns:a16="http://schemas.microsoft.com/office/drawing/2014/main" id="{1FEA67D8-14B1-45BB-A50A-032BF002AD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5" name="Text Box 19">
          <a:extLst>
            <a:ext uri="{FF2B5EF4-FFF2-40B4-BE49-F238E27FC236}">
              <a16:creationId xmlns:a16="http://schemas.microsoft.com/office/drawing/2014/main" id="{52A1710A-8AB5-4279-849A-E1CBF5C141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6" name="Text Box 20">
          <a:extLst>
            <a:ext uri="{FF2B5EF4-FFF2-40B4-BE49-F238E27FC236}">
              <a16:creationId xmlns:a16="http://schemas.microsoft.com/office/drawing/2014/main" id="{0A31EC74-E2EA-4439-ACAB-1E794BEDB6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7" name="Text Box 21">
          <a:extLst>
            <a:ext uri="{FF2B5EF4-FFF2-40B4-BE49-F238E27FC236}">
              <a16:creationId xmlns:a16="http://schemas.microsoft.com/office/drawing/2014/main" id="{13543F67-BAF7-471F-A09D-090B1C8B81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8" name="Text Box 14">
          <a:extLst>
            <a:ext uri="{FF2B5EF4-FFF2-40B4-BE49-F238E27FC236}">
              <a16:creationId xmlns:a16="http://schemas.microsoft.com/office/drawing/2014/main" id="{FC3E2A23-BC59-457F-B03C-C813F5F941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899" name="Text Box 15">
          <a:extLst>
            <a:ext uri="{FF2B5EF4-FFF2-40B4-BE49-F238E27FC236}">
              <a16:creationId xmlns:a16="http://schemas.microsoft.com/office/drawing/2014/main" id="{42933991-7C9A-4B29-97D1-341B9441ED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0" name="Text Box 16">
          <a:extLst>
            <a:ext uri="{FF2B5EF4-FFF2-40B4-BE49-F238E27FC236}">
              <a16:creationId xmlns:a16="http://schemas.microsoft.com/office/drawing/2014/main" id="{2EE308F4-43CD-4335-9C0E-4A9C84FEA2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1" name="Text Box 17">
          <a:extLst>
            <a:ext uri="{FF2B5EF4-FFF2-40B4-BE49-F238E27FC236}">
              <a16:creationId xmlns:a16="http://schemas.microsoft.com/office/drawing/2014/main" id="{94A21900-37A4-4F29-A2E1-EEA189FC48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2" name="Text Box 18">
          <a:extLst>
            <a:ext uri="{FF2B5EF4-FFF2-40B4-BE49-F238E27FC236}">
              <a16:creationId xmlns:a16="http://schemas.microsoft.com/office/drawing/2014/main" id="{91FE1880-57F2-408E-B620-B694546CB2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3" name="Text Box 19">
          <a:extLst>
            <a:ext uri="{FF2B5EF4-FFF2-40B4-BE49-F238E27FC236}">
              <a16:creationId xmlns:a16="http://schemas.microsoft.com/office/drawing/2014/main" id="{CFB2C2C5-6E9A-4C7E-B868-18A28A1DCD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4" name="Text Box 20">
          <a:extLst>
            <a:ext uri="{FF2B5EF4-FFF2-40B4-BE49-F238E27FC236}">
              <a16:creationId xmlns:a16="http://schemas.microsoft.com/office/drawing/2014/main" id="{88E54BBD-E4BA-407B-B907-57380B5D10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5" name="Text Box 21">
          <a:extLst>
            <a:ext uri="{FF2B5EF4-FFF2-40B4-BE49-F238E27FC236}">
              <a16:creationId xmlns:a16="http://schemas.microsoft.com/office/drawing/2014/main" id="{7E17C682-0A78-44CE-822C-50DC57FA38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6" name="Text Box 22">
          <a:extLst>
            <a:ext uri="{FF2B5EF4-FFF2-40B4-BE49-F238E27FC236}">
              <a16:creationId xmlns:a16="http://schemas.microsoft.com/office/drawing/2014/main" id="{D6D83C93-1F56-461E-85E9-2E35E20B3C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7" name="Text Box 23">
          <a:extLst>
            <a:ext uri="{FF2B5EF4-FFF2-40B4-BE49-F238E27FC236}">
              <a16:creationId xmlns:a16="http://schemas.microsoft.com/office/drawing/2014/main" id="{A597C22F-43B6-4F2B-91AE-9C77D826B7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8" name="Text Box 24">
          <a:extLst>
            <a:ext uri="{FF2B5EF4-FFF2-40B4-BE49-F238E27FC236}">
              <a16:creationId xmlns:a16="http://schemas.microsoft.com/office/drawing/2014/main" id="{9D0EF154-7FB6-4788-A749-F6684AD417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09" name="Text Box 25">
          <a:extLst>
            <a:ext uri="{FF2B5EF4-FFF2-40B4-BE49-F238E27FC236}">
              <a16:creationId xmlns:a16="http://schemas.microsoft.com/office/drawing/2014/main" id="{4A1DCB0A-24F9-4639-8032-46F9F38724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0" name="Text Box 26">
          <a:extLst>
            <a:ext uri="{FF2B5EF4-FFF2-40B4-BE49-F238E27FC236}">
              <a16:creationId xmlns:a16="http://schemas.microsoft.com/office/drawing/2014/main" id="{7B38159E-B4C1-4F78-9241-92ABC04DEA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1" name="Text Box 27">
          <a:extLst>
            <a:ext uri="{FF2B5EF4-FFF2-40B4-BE49-F238E27FC236}">
              <a16:creationId xmlns:a16="http://schemas.microsoft.com/office/drawing/2014/main" id="{6832161C-FFF9-4A7F-9751-C4E4841B10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2" name="Text Box 28">
          <a:extLst>
            <a:ext uri="{FF2B5EF4-FFF2-40B4-BE49-F238E27FC236}">
              <a16:creationId xmlns:a16="http://schemas.microsoft.com/office/drawing/2014/main" id="{40CEB8A0-114C-4BA8-BFEE-301379ADED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3" name="Text Box 29">
          <a:extLst>
            <a:ext uri="{FF2B5EF4-FFF2-40B4-BE49-F238E27FC236}">
              <a16:creationId xmlns:a16="http://schemas.microsoft.com/office/drawing/2014/main" id="{8A8ABDE9-A7F5-43FA-AAC5-731A0DBAFF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4" name="Text Box 14">
          <a:extLst>
            <a:ext uri="{FF2B5EF4-FFF2-40B4-BE49-F238E27FC236}">
              <a16:creationId xmlns:a16="http://schemas.microsoft.com/office/drawing/2014/main" id="{AE2CDEE2-A811-4F13-ADBE-46201B09E7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5" name="Text Box 15">
          <a:extLst>
            <a:ext uri="{FF2B5EF4-FFF2-40B4-BE49-F238E27FC236}">
              <a16:creationId xmlns:a16="http://schemas.microsoft.com/office/drawing/2014/main" id="{EB56CB50-238E-4EC1-A0A7-F7FB05EDE3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6" name="Text Box 16">
          <a:extLst>
            <a:ext uri="{FF2B5EF4-FFF2-40B4-BE49-F238E27FC236}">
              <a16:creationId xmlns:a16="http://schemas.microsoft.com/office/drawing/2014/main" id="{8F202FA4-B53E-4C35-B922-2181743300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7" name="Text Box 17">
          <a:extLst>
            <a:ext uri="{FF2B5EF4-FFF2-40B4-BE49-F238E27FC236}">
              <a16:creationId xmlns:a16="http://schemas.microsoft.com/office/drawing/2014/main" id="{22E1071D-D1CB-4D8E-86C0-363C3A5EED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8" name="Text Box 18">
          <a:extLst>
            <a:ext uri="{FF2B5EF4-FFF2-40B4-BE49-F238E27FC236}">
              <a16:creationId xmlns:a16="http://schemas.microsoft.com/office/drawing/2014/main" id="{70B8DCCF-10D7-43EB-94D0-08993D491E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19" name="Text Box 19">
          <a:extLst>
            <a:ext uri="{FF2B5EF4-FFF2-40B4-BE49-F238E27FC236}">
              <a16:creationId xmlns:a16="http://schemas.microsoft.com/office/drawing/2014/main" id="{17FDD415-71B3-485B-8872-1AB794D072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0" name="Text Box 20">
          <a:extLst>
            <a:ext uri="{FF2B5EF4-FFF2-40B4-BE49-F238E27FC236}">
              <a16:creationId xmlns:a16="http://schemas.microsoft.com/office/drawing/2014/main" id="{852D2619-4304-4BDF-8776-3CF72655E9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1" name="Text Box 21">
          <a:extLst>
            <a:ext uri="{FF2B5EF4-FFF2-40B4-BE49-F238E27FC236}">
              <a16:creationId xmlns:a16="http://schemas.microsoft.com/office/drawing/2014/main" id="{164972CD-2FBF-44D5-BBF3-FF45AB654D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2" name="Text Box 14">
          <a:extLst>
            <a:ext uri="{FF2B5EF4-FFF2-40B4-BE49-F238E27FC236}">
              <a16:creationId xmlns:a16="http://schemas.microsoft.com/office/drawing/2014/main" id="{DA58049B-7AAB-4120-A0B3-27885A6CDB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3" name="Text Box 15">
          <a:extLst>
            <a:ext uri="{FF2B5EF4-FFF2-40B4-BE49-F238E27FC236}">
              <a16:creationId xmlns:a16="http://schemas.microsoft.com/office/drawing/2014/main" id="{E0AB6E80-C9BD-43FE-8B5D-543F16716E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4" name="Text Box 16">
          <a:extLst>
            <a:ext uri="{FF2B5EF4-FFF2-40B4-BE49-F238E27FC236}">
              <a16:creationId xmlns:a16="http://schemas.microsoft.com/office/drawing/2014/main" id="{71DAEAF4-CEE0-4250-8B0B-E515D1CEA9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5" name="Text Box 17">
          <a:extLst>
            <a:ext uri="{FF2B5EF4-FFF2-40B4-BE49-F238E27FC236}">
              <a16:creationId xmlns:a16="http://schemas.microsoft.com/office/drawing/2014/main" id="{8C119067-BB66-4696-AEA2-EE990B4F66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6" name="Text Box 18">
          <a:extLst>
            <a:ext uri="{FF2B5EF4-FFF2-40B4-BE49-F238E27FC236}">
              <a16:creationId xmlns:a16="http://schemas.microsoft.com/office/drawing/2014/main" id="{A7D75EE1-DC9D-4EF5-84F9-E302398F0F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7" name="Text Box 19">
          <a:extLst>
            <a:ext uri="{FF2B5EF4-FFF2-40B4-BE49-F238E27FC236}">
              <a16:creationId xmlns:a16="http://schemas.microsoft.com/office/drawing/2014/main" id="{78A1F8EC-F2C1-42E8-A735-B769A7D37F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8" name="Text Box 20">
          <a:extLst>
            <a:ext uri="{FF2B5EF4-FFF2-40B4-BE49-F238E27FC236}">
              <a16:creationId xmlns:a16="http://schemas.microsoft.com/office/drawing/2014/main" id="{F765B747-D202-464E-B365-544AD7EC2F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29" name="Text Box 21">
          <a:extLst>
            <a:ext uri="{FF2B5EF4-FFF2-40B4-BE49-F238E27FC236}">
              <a16:creationId xmlns:a16="http://schemas.microsoft.com/office/drawing/2014/main" id="{E7B14716-165A-4CE1-A698-1856FA2EED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0" name="Text Box 22">
          <a:extLst>
            <a:ext uri="{FF2B5EF4-FFF2-40B4-BE49-F238E27FC236}">
              <a16:creationId xmlns:a16="http://schemas.microsoft.com/office/drawing/2014/main" id="{056218B5-D047-47DC-B1F9-16CA9EA2AD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1" name="Text Box 23">
          <a:extLst>
            <a:ext uri="{FF2B5EF4-FFF2-40B4-BE49-F238E27FC236}">
              <a16:creationId xmlns:a16="http://schemas.microsoft.com/office/drawing/2014/main" id="{3FD101C1-E1C5-4642-B7E5-7D8CF46E04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2" name="Text Box 24">
          <a:extLst>
            <a:ext uri="{FF2B5EF4-FFF2-40B4-BE49-F238E27FC236}">
              <a16:creationId xmlns:a16="http://schemas.microsoft.com/office/drawing/2014/main" id="{5679228B-BF2F-4C91-9E33-2E7D75F4EB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3" name="Text Box 25">
          <a:extLst>
            <a:ext uri="{FF2B5EF4-FFF2-40B4-BE49-F238E27FC236}">
              <a16:creationId xmlns:a16="http://schemas.microsoft.com/office/drawing/2014/main" id="{BC3F8727-0F89-4C5F-9012-F7CC01CF39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4" name="Text Box 26">
          <a:extLst>
            <a:ext uri="{FF2B5EF4-FFF2-40B4-BE49-F238E27FC236}">
              <a16:creationId xmlns:a16="http://schemas.microsoft.com/office/drawing/2014/main" id="{7EA1F15E-568F-4957-95A8-2FEEF3C3A1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5" name="Text Box 27">
          <a:extLst>
            <a:ext uri="{FF2B5EF4-FFF2-40B4-BE49-F238E27FC236}">
              <a16:creationId xmlns:a16="http://schemas.microsoft.com/office/drawing/2014/main" id="{EC3594BA-83EB-4702-A7C7-5BC638A323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6" name="Text Box 28">
          <a:extLst>
            <a:ext uri="{FF2B5EF4-FFF2-40B4-BE49-F238E27FC236}">
              <a16:creationId xmlns:a16="http://schemas.microsoft.com/office/drawing/2014/main" id="{152A4172-27BA-40C7-B3C4-9E34198B16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7" name="Text Box 29">
          <a:extLst>
            <a:ext uri="{FF2B5EF4-FFF2-40B4-BE49-F238E27FC236}">
              <a16:creationId xmlns:a16="http://schemas.microsoft.com/office/drawing/2014/main" id="{89DF67F8-1053-4B3F-8C61-207D1ADDC4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8" name="Text Box 14">
          <a:extLst>
            <a:ext uri="{FF2B5EF4-FFF2-40B4-BE49-F238E27FC236}">
              <a16:creationId xmlns:a16="http://schemas.microsoft.com/office/drawing/2014/main" id="{C2598A2A-A141-46F8-B72B-D029671234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39" name="Text Box 15">
          <a:extLst>
            <a:ext uri="{FF2B5EF4-FFF2-40B4-BE49-F238E27FC236}">
              <a16:creationId xmlns:a16="http://schemas.microsoft.com/office/drawing/2014/main" id="{29C8CB85-BB9F-4C22-985B-F86FAE31E7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0" name="Text Box 16">
          <a:extLst>
            <a:ext uri="{FF2B5EF4-FFF2-40B4-BE49-F238E27FC236}">
              <a16:creationId xmlns:a16="http://schemas.microsoft.com/office/drawing/2014/main" id="{9976EB36-9AE4-42CA-84B0-AE9200A160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1" name="Text Box 17">
          <a:extLst>
            <a:ext uri="{FF2B5EF4-FFF2-40B4-BE49-F238E27FC236}">
              <a16:creationId xmlns:a16="http://schemas.microsoft.com/office/drawing/2014/main" id="{2B0215A3-E7A7-4AC4-9D38-1BCEC14400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2" name="Text Box 18">
          <a:extLst>
            <a:ext uri="{FF2B5EF4-FFF2-40B4-BE49-F238E27FC236}">
              <a16:creationId xmlns:a16="http://schemas.microsoft.com/office/drawing/2014/main" id="{7191AE11-F69A-4A46-B38B-953E49F183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3" name="Text Box 19">
          <a:extLst>
            <a:ext uri="{FF2B5EF4-FFF2-40B4-BE49-F238E27FC236}">
              <a16:creationId xmlns:a16="http://schemas.microsoft.com/office/drawing/2014/main" id="{2F498E0D-B42E-4F39-9526-6F9CD8C0D8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4" name="Text Box 20">
          <a:extLst>
            <a:ext uri="{FF2B5EF4-FFF2-40B4-BE49-F238E27FC236}">
              <a16:creationId xmlns:a16="http://schemas.microsoft.com/office/drawing/2014/main" id="{F1ACC783-ACBA-49E9-BC0E-F1CAD9CDB1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5" name="Text Box 21">
          <a:extLst>
            <a:ext uri="{FF2B5EF4-FFF2-40B4-BE49-F238E27FC236}">
              <a16:creationId xmlns:a16="http://schemas.microsoft.com/office/drawing/2014/main" id="{200C5231-9218-4547-A392-94A1219539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6" name="Text Box 14">
          <a:extLst>
            <a:ext uri="{FF2B5EF4-FFF2-40B4-BE49-F238E27FC236}">
              <a16:creationId xmlns:a16="http://schemas.microsoft.com/office/drawing/2014/main" id="{718EB78B-5924-4726-B862-D05F2D9601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7" name="Text Box 15">
          <a:extLst>
            <a:ext uri="{FF2B5EF4-FFF2-40B4-BE49-F238E27FC236}">
              <a16:creationId xmlns:a16="http://schemas.microsoft.com/office/drawing/2014/main" id="{C2406D50-AA1A-4E28-89BD-2F4D689566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8" name="Text Box 16">
          <a:extLst>
            <a:ext uri="{FF2B5EF4-FFF2-40B4-BE49-F238E27FC236}">
              <a16:creationId xmlns:a16="http://schemas.microsoft.com/office/drawing/2014/main" id="{DA3EC17A-69BC-440C-A9A4-FA8DE23DA2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49" name="Text Box 17">
          <a:extLst>
            <a:ext uri="{FF2B5EF4-FFF2-40B4-BE49-F238E27FC236}">
              <a16:creationId xmlns:a16="http://schemas.microsoft.com/office/drawing/2014/main" id="{A77FCC61-8E1F-4F39-AB75-DA69ED1118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0" name="Text Box 18">
          <a:extLst>
            <a:ext uri="{FF2B5EF4-FFF2-40B4-BE49-F238E27FC236}">
              <a16:creationId xmlns:a16="http://schemas.microsoft.com/office/drawing/2014/main" id="{908F39E4-B11B-4EFE-8321-088637EF32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1" name="Text Box 19">
          <a:extLst>
            <a:ext uri="{FF2B5EF4-FFF2-40B4-BE49-F238E27FC236}">
              <a16:creationId xmlns:a16="http://schemas.microsoft.com/office/drawing/2014/main" id="{2610995B-BE4A-4385-A1B7-952E2122C3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2" name="Text Box 20">
          <a:extLst>
            <a:ext uri="{FF2B5EF4-FFF2-40B4-BE49-F238E27FC236}">
              <a16:creationId xmlns:a16="http://schemas.microsoft.com/office/drawing/2014/main" id="{B851A8E0-8965-4A43-89A1-84487C09CC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3" name="Text Box 21">
          <a:extLst>
            <a:ext uri="{FF2B5EF4-FFF2-40B4-BE49-F238E27FC236}">
              <a16:creationId xmlns:a16="http://schemas.microsoft.com/office/drawing/2014/main" id="{1A6440AD-84D6-4F0E-8521-FF10434268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4" name="Text Box 22">
          <a:extLst>
            <a:ext uri="{FF2B5EF4-FFF2-40B4-BE49-F238E27FC236}">
              <a16:creationId xmlns:a16="http://schemas.microsoft.com/office/drawing/2014/main" id="{C66C0D75-0747-4431-AC9E-61965B7DDD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5" name="Text Box 23">
          <a:extLst>
            <a:ext uri="{FF2B5EF4-FFF2-40B4-BE49-F238E27FC236}">
              <a16:creationId xmlns:a16="http://schemas.microsoft.com/office/drawing/2014/main" id="{49CB6CC4-A126-4FD0-B24B-76A7B5B068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6" name="Text Box 24">
          <a:extLst>
            <a:ext uri="{FF2B5EF4-FFF2-40B4-BE49-F238E27FC236}">
              <a16:creationId xmlns:a16="http://schemas.microsoft.com/office/drawing/2014/main" id="{A24B75D7-37BF-4E49-9C09-9A6EFBD236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7" name="Text Box 25">
          <a:extLst>
            <a:ext uri="{FF2B5EF4-FFF2-40B4-BE49-F238E27FC236}">
              <a16:creationId xmlns:a16="http://schemas.microsoft.com/office/drawing/2014/main" id="{56134BE4-C5FF-4545-961C-7CDF73FB7B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8" name="Text Box 26">
          <a:extLst>
            <a:ext uri="{FF2B5EF4-FFF2-40B4-BE49-F238E27FC236}">
              <a16:creationId xmlns:a16="http://schemas.microsoft.com/office/drawing/2014/main" id="{DF094818-7953-4471-95F5-69DD4C698E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59" name="Text Box 27">
          <a:extLst>
            <a:ext uri="{FF2B5EF4-FFF2-40B4-BE49-F238E27FC236}">
              <a16:creationId xmlns:a16="http://schemas.microsoft.com/office/drawing/2014/main" id="{378BC0E4-A877-4493-A612-03955EF338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0" name="Text Box 28">
          <a:extLst>
            <a:ext uri="{FF2B5EF4-FFF2-40B4-BE49-F238E27FC236}">
              <a16:creationId xmlns:a16="http://schemas.microsoft.com/office/drawing/2014/main" id="{0C3D8487-2856-4C3B-82AE-18D404068F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1" name="Text Box 29">
          <a:extLst>
            <a:ext uri="{FF2B5EF4-FFF2-40B4-BE49-F238E27FC236}">
              <a16:creationId xmlns:a16="http://schemas.microsoft.com/office/drawing/2014/main" id="{C6493549-D621-448D-8F1A-CE8298A94D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2" name="Text Box 14">
          <a:extLst>
            <a:ext uri="{FF2B5EF4-FFF2-40B4-BE49-F238E27FC236}">
              <a16:creationId xmlns:a16="http://schemas.microsoft.com/office/drawing/2014/main" id="{AC923A23-F44D-40E2-AF7F-FD2E51C6A6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3" name="Text Box 15">
          <a:extLst>
            <a:ext uri="{FF2B5EF4-FFF2-40B4-BE49-F238E27FC236}">
              <a16:creationId xmlns:a16="http://schemas.microsoft.com/office/drawing/2014/main" id="{71903F98-B77C-486F-95E5-A6406D5B5B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4" name="Text Box 16">
          <a:extLst>
            <a:ext uri="{FF2B5EF4-FFF2-40B4-BE49-F238E27FC236}">
              <a16:creationId xmlns:a16="http://schemas.microsoft.com/office/drawing/2014/main" id="{CB15521B-E55B-427B-956F-8A1AFDBBFB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5" name="Text Box 17">
          <a:extLst>
            <a:ext uri="{FF2B5EF4-FFF2-40B4-BE49-F238E27FC236}">
              <a16:creationId xmlns:a16="http://schemas.microsoft.com/office/drawing/2014/main" id="{9C766389-BBAB-438D-B39C-F57D5FD075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6" name="Text Box 18">
          <a:extLst>
            <a:ext uri="{FF2B5EF4-FFF2-40B4-BE49-F238E27FC236}">
              <a16:creationId xmlns:a16="http://schemas.microsoft.com/office/drawing/2014/main" id="{0E5D647A-EAA3-450C-9524-5B09D53C38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7" name="Text Box 19">
          <a:extLst>
            <a:ext uri="{FF2B5EF4-FFF2-40B4-BE49-F238E27FC236}">
              <a16:creationId xmlns:a16="http://schemas.microsoft.com/office/drawing/2014/main" id="{9E59560A-966D-4CB8-8539-8D5EEFE9A3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8" name="Text Box 20">
          <a:extLst>
            <a:ext uri="{FF2B5EF4-FFF2-40B4-BE49-F238E27FC236}">
              <a16:creationId xmlns:a16="http://schemas.microsoft.com/office/drawing/2014/main" id="{EFDFD8B2-E316-40ED-9C49-45E2D2454E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69" name="Text Box 21">
          <a:extLst>
            <a:ext uri="{FF2B5EF4-FFF2-40B4-BE49-F238E27FC236}">
              <a16:creationId xmlns:a16="http://schemas.microsoft.com/office/drawing/2014/main" id="{602BB83E-2D6C-430D-AFE8-85D0B8F925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0" name="Text Box 14">
          <a:extLst>
            <a:ext uri="{FF2B5EF4-FFF2-40B4-BE49-F238E27FC236}">
              <a16:creationId xmlns:a16="http://schemas.microsoft.com/office/drawing/2014/main" id="{4F5723B4-7795-4198-8D2A-9EBF72182D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1" name="Text Box 15">
          <a:extLst>
            <a:ext uri="{FF2B5EF4-FFF2-40B4-BE49-F238E27FC236}">
              <a16:creationId xmlns:a16="http://schemas.microsoft.com/office/drawing/2014/main" id="{7C0CAB01-3B9C-4696-95D9-9919F3FB3B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2" name="Text Box 16">
          <a:extLst>
            <a:ext uri="{FF2B5EF4-FFF2-40B4-BE49-F238E27FC236}">
              <a16:creationId xmlns:a16="http://schemas.microsoft.com/office/drawing/2014/main" id="{E2DAF36E-C024-4032-8CC6-94112D6F31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3" name="Text Box 17">
          <a:extLst>
            <a:ext uri="{FF2B5EF4-FFF2-40B4-BE49-F238E27FC236}">
              <a16:creationId xmlns:a16="http://schemas.microsoft.com/office/drawing/2014/main" id="{D4141376-C97E-44F4-A410-A53B1A4D04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4" name="Text Box 18">
          <a:extLst>
            <a:ext uri="{FF2B5EF4-FFF2-40B4-BE49-F238E27FC236}">
              <a16:creationId xmlns:a16="http://schemas.microsoft.com/office/drawing/2014/main" id="{0C3FDCE8-1D6B-4165-A9AA-230D7C632A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5" name="Text Box 19">
          <a:extLst>
            <a:ext uri="{FF2B5EF4-FFF2-40B4-BE49-F238E27FC236}">
              <a16:creationId xmlns:a16="http://schemas.microsoft.com/office/drawing/2014/main" id="{8C9220B6-166B-449C-9C39-53D11AE15D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6" name="Text Box 20">
          <a:extLst>
            <a:ext uri="{FF2B5EF4-FFF2-40B4-BE49-F238E27FC236}">
              <a16:creationId xmlns:a16="http://schemas.microsoft.com/office/drawing/2014/main" id="{C3C65991-751D-42AF-AB3B-393EB51D4D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7" name="Text Box 21">
          <a:extLst>
            <a:ext uri="{FF2B5EF4-FFF2-40B4-BE49-F238E27FC236}">
              <a16:creationId xmlns:a16="http://schemas.microsoft.com/office/drawing/2014/main" id="{A94C34EA-D5FF-436B-BC90-3F8D32F954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8" name="Text Box 22">
          <a:extLst>
            <a:ext uri="{FF2B5EF4-FFF2-40B4-BE49-F238E27FC236}">
              <a16:creationId xmlns:a16="http://schemas.microsoft.com/office/drawing/2014/main" id="{6317076E-6B4D-4075-86D7-14AA1DE13F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79" name="Text Box 23">
          <a:extLst>
            <a:ext uri="{FF2B5EF4-FFF2-40B4-BE49-F238E27FC236}">
              <a16:creationId xmlns:a16="http://schemas.microsoft.com/office/drawing/2014/main" id="{1C55C075-EE8F-4093-BF4E-98887F3B4F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0" name="Text Box 24">
          <a:extLst>
            <a:ext uri="{FF2B5EF4-FFF2-40B4-BE49-F238E27FC236}">
              <a16:creationId xmlns:a16="http://schemas.microsoft.com/office/drawing/2014/main" id="{01B39831-1558-4092-970C-9CFFA3B0ED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1" name="Text Box 25">
          <a:extLst>
            <a:ext uri="{FF2B5EF4-FFF2-40B4-BE49-F238E27FC236}">
              <a16:creationId xmlns:a16="http://schemas.microsoft.com/office/drawing/2014/main" id="{84BE4225-3D59-48AD-B018-FBF10561B0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2" name="Text Box 26">
          <a:extLst>
            <a:ext uri="{FF2B5EF4-FFF2-40B4-BE49-F238E27FC236}">
              <a16:creationId xmlns:a16="http://schemas.microsoft.com/office/drawing/2014/main" id="{433A7A63-98FB-4228-B7FD-305BFD13E0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3" name="Text Box 27">
          <a:extLst>
            <a:ext uri="{FF2B5EF4-FFF2-40B4-BE49-F238E27FC236}">
              <a16:creationId xmlns:a16="http://schemas.microsoft.com/office/drawing/2014/main" id="{83030F86-47B8-49D8-A826-C671F02225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4" name="Text Box 28">
          <a:extLst>
            <a:ext uri="{FF2B5EF4-FFF2-40B4-BE49-F238E27FC236}">
              <a16:creationId xmlns:a16="http://schemas.microsoft.com/office/drawing/2014/main" id="{EA983A4E-30D7-4CEF-9A0F-D0C2696D61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5" name="Text Box 29">
          <a:extLst>
            <a:ext uri="{FF2B5EF4-FFF2-40B4-BE49-F238E27FC236}">
              <a16:creationId xmlns:a16="http://schemas.microsoft.com/office/drawing/2014/main" id="{C6FE93CB-B6C2-4E55-A630-9C8660F289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6" name="Text Box 14">
          <a:extLst>
            <a:ext uri="{FF2B5EF4-FFF2-40B4-BE49-F238E27FC236}">
              <a16:creationId xmlns:a16="http://schemas.microsoft.com/office/drawing/2014/main" id="{9E9B85AF-84F6-46A8-A18D-16573E731B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7" name="Text Box 15">
          <a:extLst>
            <a:ext uri="{FF2B5EF4-FFF2-40B4-BE49-F238E27FC236}">
              <a16:creationId xmlns:a16="http://schemas.microsoft.com/office/drawing/2014/main" id="{65720A7D-881B-4325-8949-6FDE13E6EA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8" name="Text Box 16">
          <a:extLst>
            <a:ext uri="{FF2B5EF4-FFF2-40B4-BE49-F238E27FC236}">
              <a16:creationId xmlns:a16="http://schemas.microsoft.com/office/drawing/2014/main" id="{EE2870A6-25D6-446F-BBA1-0C4B9174DB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89" name="Text Box 17">
          <a:extLst>
            <a:ext uri="{FF2B5EF4-FFF2-40B4-BE49-F238E27FC236}">
              <a16:creationId xmlns:a16="http://schemas.microsoft.com/office/drawing/2014/main" id="{C33DBF8A-B047-4341-8D64-579F721F32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0" name="Text Box 18">
          <a:extLst>
            <a:ext uri="{FF2B5EF4-FFF2-40B4-BE49-F238E27FC236}">
              <a16:creationId xmlns:a16="http://schemas.microsoft.com/office/drawing/2014/main" id="{ECB7B223-2810-4C1E-A47A-8DBA243B2F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1" name="Text Box 19">
          <a:extLst>
            <a:ext uri="{FF2B5EF4-FFF2-40B4-BE49-F238E27FC236}">
              <a16:creationId xmlns:a16="http://schemas.microsoft.com/office/drawing/2014/main" id="{3AA6E8D7-6D9E-40D1-8505-E717464047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2" name="Text Box 20">
          <a:extLst>
            <a:ext uri="{FF2B5EF4-FFF2-40B4-BE49-F238E27FC236}">
              <a16:creationId xmlns:a16="http://schemas.microsoft.com/office/drawing/2014/main" id="{59812866-591B-415B-8663-1298E66FF2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3" name="Text Box 21">
          <a:extLst>
            <a:ext uri="{FF2B5EF4-FFF2-40B4-BE49-F238E27FC236}">
              <a16:creationId xmlns:a16="http://schemas.microsoft.com/office/drawing/2014/main" id="{CD09FAF6-FF96-49B5-9468-D20A4A9584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4" name="Text Box 14">
          <a:extLst>
            <a:ext uri="{FF2B5EF4-FFF2-40B4-BE49-F238E27FC236}">
              <a16:creationId xmlns:a16="http://schemas.microsoft.com/office/drawing/2014/main" id="{B1502DA4-C9D6-4EA5-A2A3-8D21F66942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5" name="Text Box 15">
          <a:extLst>
            <a:ext uri="{FF2B5EF4-FFF2-40B4-BE49-F238E27FC236}">
              <a16:creationId xmlns:a16="http://schemas.microsoft.com/office/drawing/2014/main" id="{47FA2447-CBCD-4486-B9DD-6BB349F987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6" name="Text Box 16">
          <a:extLst>
            <a:ext uri="{FF2B5EF4-FFF2-40B4-BE49-F238E27FC236}">
              <a16:creationId xmlns:a16="http://schemas.microsoft.com/office/drawing/2014/main" id="{9E3D2FF8-BB0D-443C-A26B-43BCBCB458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7" name="Text Box 17">
          <a:extLst>
            <a:ext uri="{FF2B5EF4-FFF2-40B4-BE49-F238E27FC236}">
              <a16:creationId xmlns:a16="http://schemas.microsoft.com/office/drawing/2014/main" id="{6F4CDE52-E80B-4EA1-ABCC-20D602869F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8" name="Text Box 18">
          <a:extLst>
            <a:ext uri="{FF2B5EF4-FFF2-40B4-BE49-F238E27FC236}">
              <a16:creationId xmlns:a16="http://schemas.microsoft.com/office/drawing/2014/main" id="{7F9073B4-E451-4BE4-8C02-45DB909A26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999" name="Text Box 19">
          <a:extLst>
            <a:ext uri="{FF2B5EF4-FFF2-40B4-BE49-F238E27FC236}">
              <a16:creationId xmlns:a16="http://schemas.microsoft.com/office/drawing/2014/main" id="{E482920D-5A8D-48C2-8504-BC66588CF8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0" name="Text Box 20">
          <a:extLst>
            <a:ext uri="{FF2B5EF4-FFF2-40B4-BE49-F238E27FC236}">
              <a16:creationId xmlns:a16="http://schemas.microsoft.com/office/drawing/2014/main" id="{B598FA6C-A4EF-46B6-88D7-F9B6D6491F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1" name="Text Box 21">
          <a:extLst>
            <a:ext uri="{FF2B5EF4-FFF2-40B4-BE49-F238E27FC236}">
              <a16:creationId xmlns:a16="http://schemas.microsoft.com/office/drawing/2014/main" id="{B2664E22-0383-4F66-9C45-D79F911AE1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2" name="TextBox 3">
          <a:extLst>
            <a:ext uri="{FF2B5EF4-FFF2-40B4-BE49-F238E27FC236}">
              <a16:creationId xmlns:a16="http://schemas.microsoft.com/office/drawing/2014/main" id="{DACBEB6A-BA51-4551-B9B3-AFF70EC048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3" name="TextBox 3">
          <a:extLst>
            <a:ext uri="{FF2B5EF4-FFF2-40B4-BE49-F238E27FC236}">
              <a16:creationId xmlns:a16="http://schemas.microsoft.com/office/drawing/2014/main" id="{F05816B0-5870-4C14-AE4B-66E8A06DBD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04" name="TextBox 3">
          <a:extLst>
            <a:ext uri="{FF2B5EF4-FFF2-40B4-BE49-F238E27FC236}">
              <a16:creationId xmlns:a16="http://schemas.microsoft.com/office/drawing/2014/main" id="{2399787A-13E8-401A-AF58-743830D69F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5" name="TextBox 3">
          <a:extLst>
            <a:ext uri="{FF2B5EF4-FFF2-40B4-BE49-F238E27FC236}">
              <a16:creationId xmlns:a16="http://schemas.microsoft.com/office/drawing/2014/main" id="{3E5807EE-0706-4978-8F4A-849A294B27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6" name="TextBox 3">
          <a:extLst>
            <a:ext uri="{FF2B5EF4-FFF2-40B4-BE49-F238E27FC236}">
              <a16:creationId xmlns:a16="http://schemas.microsoft.com/office/drawing/2014/main" id="{41915E3B-E742-4D45-BCC6-1F0F942A4B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7" name="TextBox 3">
          <a:extLst>
            <a:ext uri="{FF2B5EF4-FFF2-40B4-BE49-F238E27FC236}">
              <a16:creationId xmlns:a16="http://schemas.microsoft.com/office/drawing/2014/main" id="{850F5F4F-4893-4E7E-837D-BF13B11A62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8" name="TextBox 3">
          <a:extLst>
            <a:ext uri="{FF2B5EF4-FFF2-40B4-BE49-F238E27FC236}">
              <a16:creationId xmlns:a16="http://schemas.microsoft.com/office/drawing/2014/main" id="{43191993-CB8D-41BB-8766-11662C1962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09" name="TextBox 3">
          <a:extLst>
            <a:ext uri="{FF2B5EF4-FFF2-40B4-BE49-F238E27FC236}">
              <a16:creationId xmlns:a16="http://schemas.microsoft.com/office/drawing/2014/main" id="{9952F3B5-6913-4D9A-BFDE-ED67CDDB9A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0" name="TextBox 3">
          <a:extLst>
            <a:ext uri="{FF2B5EF4-FFF2-40B4-BE49-F238E27FC236}">
              <a16:creationId xmlns:a16="http://schemas.microsoft.com/office/drawing/2014/main" id="{2AB2384A-4295-414B-BF09-3AE061C6E5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1" name="TextBox 3">
          <a:extLst>
            <a:ext uri="{FF2B5EF4-FFF2-40B4-BE49-F238E27FC236}">
              <a16:creationId xmlns:a16="http://schemas.microsoft.com/office/drawing/2014/main" id="{499996B6-15E5-485D-BD10-A9EEC90F00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2" name="TextBox 3">
          <a:extLst>
            <a:ext uri="{FF2B5EF4-FFF2-40B4-BE49-F238E27FC236}">
              <a16:creationId xmlns:a16="http://schemas.microsoft.com/office/drawing/2014/main" id="{BCFAA247-A899-42A9-BF2F-FCAEF9CC8A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3" name="TextBox 3">
          <a:extLst>
            <a:ext uri="{FF2B5EF4-FFF2-40B4-BE49-F238E27FC236}">
              <a16:creationId xmlns:a16="http://schemas.microsoft.com/office/drawing/2014/main" id="{5A55AFA5-E918-47EA-AFF1-694C8804DE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4" name="TextBox 3">
          <a:extLst>
            <a:ext uri="{FF2B5EF4-FFF2-40B4-BE49-F238E27FC236}">
              <a16:creationId xmlns:a16="http://schemas.microsoft.com/office/drawing/2014/main" id="{FDA4D309-0EDC-4885-905F-91BE90FA62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5" name="TextBox 3">
          <a:extLst>
            <a:ext uri="{FF2B5EF4-FFF2-40B4-BE49-F238E27FC236}">
              <a16:creationId xmlns:a16="http://schemas.microsoft.com/office/drawing/2014/main" id="{AC220817-3EC0-4BC0-84B3-697BCD9550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6" name="TextBox 3">
          <a:extLst>
            <a:ext uri="{FF2B5EF4-FFF2-40B4-BE49-F238E27FC236}">
              <a16:creationId xmlns:a16="http://schemas.microsoft.com/office/drawing/2014/main" id="{1FD8BC5B-A773-4BFB-861C-D24668649A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7" name="TextBox 3">
          <a:extLst>
            <a:ext uri="{FF2B5EF4-FFF2-40B4-BE49-F238E27FC236}">
              <a16:creationId xmlns:a16="http://schemas.microsoft.com/office/drawing/2014/main" id="{433C223F-B8C5-440A-A6B0-A45CA36CF9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18" name="TextBox 3">
          <a:extLst>
            <a:ext uri="{FF2B5EF4-FFF2-40B4-BE49-F238E27FC236}">
              <a16:creationId xmlns:a16="http://schemas.microsoft.com/office/drawing/2014/main" id="{337C7D0F-A9A5-42E3-817E-1426C64D78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19" name="TextBox 3">
          <a:extLst>
            <a:ext uri="{FF2B5EF4-FFF2-40B4-BE49-F238E27FC236}">
              <a16:creationId xmlns:a16="http://schemas.microsoft.com/office/drawing/2014/main" id="{BF931A7F-D604-4C32-A27C-CD031BA00D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0" name="TextBox 3">
          <a:extLst>
            <a:ext uri="{FF2B5EF4-FFF2-40B4-BE49-F238E27FC236}">
              <a16:creationId xmlns:a16="http://schemas.microsoft.com/office/drawing/2014/main" id="{029FC619-044F-4555-88C3-79D50333C1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1" name="TextBox 3">
          <a:extLst>
            <a:ext uri="{FF2B5EF4-FFF2-40B4-BE49-F238E27FC236}">
              <a16:creationId xmlns:a16="http://schemas.microsoft.com/office/drawing/2014/main" id="{253CD39B-152C-43E7-87C8-EF636B8DA6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2" name="TextBox 3">
          <a:extLst>
            <a:ext uri="{FF2B5EF4-FFF2-40B4-BE49-F238E27FC236}">
              <a16:creationId xmlns:a16="http://schemas.microsoft.com/office/drawing/2014/main" id="{9B5D79D3-0F4D-472A-AE7C-2A5CAE091F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3" name="TextBox 3">
          <a:extLst>
            <a:ext uri="{FF2B5EF4-FFF2-40B4-BE49-F238E27FC236}">
              <a16:creationId xmlns:a16="http://schemas.microsoft.com/office/drawing/2014/main" id="{9BDB2296-BA20-49A3-B57B-F39ADB2B7F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4" name="TextBox 3">
          <a:extLst>
            <a:ext uri="{FF2B5EF4-FFF2-40B4-BE49-F238E27FC236}">
              <a16:creationId xmlns:a16="http://schemas.microsoft.com/office/drawing/2014/main" id="{BED12601-0919-4C39-B122-D701624172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5" name="TextBox 3">
          <a:extLst>
            <a:ext uri="{FF2B5EF4-FFF2-40B4-BE49-F238E27FC236}">
              <a16:creationId xmlns:a16="http://schemas.microsoft.com/office/drawing/2014/main" id="{29471D7E-74CB-4DA7-9B9F-BBDBDEB7B4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6" name="TextBox 3">
          <a:extLst>
            <a:ext uri="{FF2B5EF4-FFF2-40B4-BE49-F238E27FC236}">
              <a16:creationId xmlns:a16="http://schemas.microsoft.com/office/drawing/2014/main" id="{3699B108-16BB-47C1-A8EB-25D764793C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27" name="TextBox 3">
          <a:extLst>
            <a:ext uri="{FF2B5EF4-FFF2-40B4-BE49-F238E27FC236}">
              <a16:creationId xmlns:a16="http://schemas.microsoft.com/office/drawing/2014/main" id="{99AC85BD-5E1E-40B0-95E1-22366D20AA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8" name="TextBox 3">
          <a:extLst>
            <a:ext uri="{FF2B5EF4-FFF2-40B4-BE49-F238E27FC236}">
              <a16:creationId xmlns:a16="http://schemas.microsoft.com/office/drawing/2014/main" id="{19EFC97E-DD48-4910-B721-C333233F9D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29" name="TextBox 3">
          <a:extLst>
            <a:ext uri="{FF2B5EF4-FFF2-40B4-BE49-F238E27FC236}">
              <a16:creationId xmlns:a16="http://schemas.microsoft.com/office/drawing/2014/main" id="{CA45F147-3C50-4399-B987-775FB7221B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0" name="TextBox 3">
          <a:extLst>
            <a:ext uri="{FF2B5EF4-FFF2-40B4-BE49-F238E27FC236}">
              <a16:creationId xmlns:a16="http://schemas.microsoft.com/office/drawing/2014/main" id="{DDFDDCE7-86E5-4483-B90C-B0F39A263B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1" name="TextBox 3">
          <a:extLst>
            <a:ext uri="{FF2B5EF4-FFF2-40B4-BE49-F238E27FC236}">
              <a16:creationId xmlns:a16="http://schemas.microsoft.com/office/drawing/2014/main" id="{0BEE298C-3EAA-4AAA-98CF-A65B14B9E5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2" name="TextBox 3">
          <a:extLst>
            <a:ext uri="{FF2B5EF4-FFF2-40B4-BE49-F238E27FC236}">
              <a16:creationId xmlns:a16="http://schemas.microsoft.com/office/drawing/2014/main" id="{8F6A7619-9131-46AA-ACFF-130BB17C5B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3" name="TextBox 3">
          <a:extLst>
            <a:ext uri="{FF2B5EF4-FFF2-40B4-BE49-F238E27FC236}">
              <a16:creationId xmlns:a16="http://schemas.microsoft.com/office/drawing/2014/main" id="{E1BDE415-484A-4740-AC4A-75CD537FDB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4" name="TextBox 3">
          <a:extLst>
            <a:ext uri="{FF2B5EF4-FFF2-40B4-BE49-F238E27FC236}">
              <a16:creationId xmlns:a16="http://schemas.microsoft.com/office/drawing/2014/main" id="{75A7DD39-F5CB-4213-A43F-F56A1286D8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5" name="TextBox 3">
          <a:extLst>
            <a:ext uri="{FF2B5EF4-FFF2-40B4-BE49-F238E27FC236}">
              <a16:creationId xmlns:a16="http://schemas.microsoft.com/office/drawing/2014/main" id="{11B15156-6094-4EEE-B70D-D9E9ECF8AF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6" name="TextBox 3">
          <a:extLst>
            <a:ext uri="{FF2B5EF4-FFF2-40B4-BE49-F238E27FC236}">
              <a16:creationId xmlns:a16="http://schemas.microsoft.com/office/drawing/2014/main" id="{2AA2E5D8-B989-4E75-A280-DD70AA8C88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7" name="TextBox 3">
          <a:extLst>
            <a:ext uri="{FF2B5EF4-FFF2-40B4-BE49-F238E27FC236}">
              <a16:creationId xmlns:a16="http://schemas.microsoft.com/office/drawing/2014/main" id="{30504C9C-5C2D-489B-88EE-F368F73240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38" name="TextBox 3">
          <a:extLst>
            <a:ext uri="{FF2B5EF4-FFF2-40B4-BE49-F238E27FC236}">
              <a16:creationId xmlns:a16="http://schemas.microsoft.com/office/drawing/2014/main" id="{65436E68-AF63-4B94-93D4-ED6EA0CABE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39" name="TextBox 3">
          <a:extLst>
            <a:ext uri="{FF2B5EF4-FFF2-40B4-BE49-F238E27FC236}">
              <a16:creationId xmlns:a16="http://schemas.microsoft.com/office/drawing/2014/main" id="{06316964-703A-4901-9BA7-661C0F9081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0" name="TextBox 3">
          <a:extLst>
            <a:ext uri="{FF2B5EF4-FFF2-40B4-BE49-F238E27FC236}">
              <a16:creationId xmlns:a16="http://schemas.microsoft.com/office/drawing/2014/main" id="{FE0F1700-96A9-4559-BC84-09CAC7A706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1" name="TextBox 3">
          <a:extLst>
            <a:ext uri="{FF2B5EF4-FFF2-40B4-BE49-F238E27FC236}">
              <a16:creationId xmlns:a16="http://schemas.microsoft.com/office/drawing/2014/main" id="{CFA35CC1-6BD1-4447-9B8C-4E59F565EC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2" name="TextBox 3">
          <a:extLst>
            <a:ext uri="{FF2B5EF4-FFF2-40B4-BE49-F238E27FC236}">
              <a16:creationId xmlns:a16="http://schemas.microsoft.com/office/drawing/2014/main" id="{0EB39D52-70CB-4A42-8086-72D181BA01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3" name="TextBox 3">
          <a:extLst>
            <a:ext uri="{FF2B5EF4-FFF2-40B4-BE49-F238E27FC236}">
              <a16:creationId xmlns:a16="http://schemas.microsoft.com/office/drawing/2014/main" id="{80F682AA-BA8F-4E82-A553-0345C9254F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4" name="TextBox 3">
          <a:extLst>
            <a:ext uri="{FF2B5EF4-FFF2-40B4-BE49-F238E27FC236}">
              <a16:creationId xmlns:a16="http://schemas.microsoft.com/office/drawing/2014/main" id="{1EEF4DEF-DE15-448E-95B7-F80389B43F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45" name="TextBox 3">
          <a:extLst>
            <a:ext uri="{FF2B5EF4-FFF2-40B4-BE49-F238E27FC236}">
              <a16:creationId xmlns:a16="http://schemas.microsoft.com/office/drawing/2014/main" id="{AEB35AAC-8F72-4F7A-9CB1-BE9F6942EE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6" name="TextBox 3">
          <a:extLst>
            <a:ext uri="{FF2B5EF4-FFF2-40B4-BE49-F238E27FC236}">
              <a16:creationId xmlns:a16="http://schemas.microsoft.com/office/drawing/2014/main" id="{D9F7CB87-D771-4E17-B9B3-C0E7F89A9B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7" name="TextBox 3">
          <a:extLst>
            <a:ext uri="{FF2B5EF4-FFF2-40B4-BE49-F238E27FC236}">
              <a16:creationId xmlns:a16="http://schemas.microsoft.com/office/drawing/2014/main" id="{EA81495B-9E36-454A-94F8-8F56985AF9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8" name="TextBox 3">
          <a:extLst>
            <a:ext uri="{FF2B5EF4-FFF2-40B4-BE49-F238E27FC236}">
              <a16:creationId xmlns:a16="http://schemas.microsoft.com/office/drawing/2014/main" id="{D273022B-5A26-4717-A73E-8028D7C0CA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49" name="TextBox 3">
          <a:extLst>
            <a:ext uri="{FF2B5EF4-FFF2-40B4-BE49-F238E27FC236}">
              <a16:creationId xmlns:a16="http://schemas.microsoft.com/office/drawing/2014/main" id="{87FBF04E-1519-45AD-BB42-87E46593C6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0" name="TextBox 3">
          <a:extLst>
            <a:ext uri="{FF2B5EF4-FFF2-40B4-BE49-F238E27FC236}">
              <a16:creationId xmlns:a16="http://schemas.microsoft.com/office/drawing/2014/main" id="{8E3F6CD3-5D7E-45C0-A1E8-BB6D8DDE3C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1" name="TextBox 3">
          <a:extLst>
            <a:ext uri="{FF2B5EF4-FFF2-40B4-BE49-F238E27FC236}">
              <a16:creationId xmlns:a16="http://schemas.microsoft.com/office/drawing/2014/main" id="{40DDC272-DDEA-4AAE-B1F4-E3339A149C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2" name="TextBox 3">
          <a:extLst>
            <a:ext uri="{FF2B5EF4-FFF2-40B4-BE49-F238E27FC236}">
              <a16:creationId xmlns:a16="http://schemas.microsoft.com/office/drawing/2014/main" id="{76765724-77D4-4BA0-8CFB-65C4A7CC14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3" name="TextBox 3">
          <a:extLst>
            <a:ext uri="{FF2B5EF4-FFF2-40B4-BE49-F238E27FC236}">
              <a16:creationId xmlns:a16="http://schemas.microsoft.com/office/drawing/2014/main" id="{249D72BC-AA81-48B7-A006-F43A2EACEF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4" name="TextBox 3">
          <a:extLst>
            <a:ext uri="{FF2B5EF4-FFF2-40B4-BE49-F238E27FC236}">
              <a16:creationId xmlns:a16="http://schemas.microsoft.com/office/drawing/2014/main" id="{30378D7F-C1B9-48E5-83F1-EBBC83A53D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5" name="TextBox 3">
          <a:extLst>
            <a:ext uri="{FF2B5EF4-FFF2-40B4-BE49-F238E27FC236}">
              <a16:creationId xmlns:a16="http://schemas.microsoft.com/office/drawing/2014/main" id="{6B5FC240-993B-4DF2-B269-93A5371F90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6" name="TextBox 3">
          <a:extLst>
            <a:ext uri="{FF2B5EF4-FFF2-40B4-BE49-F238E27FC236}">
              <a16:creationId xmlns:a16="http://schemas.microsoft.com/office/drawing/2014/main" id="{E1858CC1-D6B5-4526-8731-649B779064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7" name="TextBox 3">
          <a:extLst>
            <a:ext uri="{FF2B5EF4-FFF2-40B4-BE49-F238E27FC236}">
              <a16:creationId xmlns:a16="http://schemas.microsoft.com/office/drawing/2014/main" id="{30BFA99A-E931-41AC-98EF-9AA757CB08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58" name="TextBox 3">
          <a:extLst>
            <a:ext uri="{FF2B5EF4-FFF2-40B4-BE49-F238E27FC236}">
              <a16:creationId xmlns:a16="http://schemas.microsoft.com/office/drawing/2014/main" id="{75854DF4-53B4-4D18-858A-3F1603D182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59" name="TextBox 3">
          <a:extLst>
            <a:ext uri="{FF2B5EF4-FFF2-40B4-BE49-F238E27FC236}">
              <a16:creationId xmlns:a16="http://schemas.microsoft.com/office/drawing/2014/main" id="{855C513D-9097-49CE-A3F9-B293FEA90C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0" name="TextBox 3">
          <a:extLst>
            <a:ext uri="{FF2B5EF4-FFF2-40B4-BE49-F238E27FC236}">
              <a16:creationId xmlns:a16="http://schemas.microsoft.com/office/drawing/2014/main" id="{9CBB9F87-8E2D-4657-AD9A-1B9B0CD2AC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1" name="TextBox 3">
          <a:extLst>
            <a:ext uri="{FF2B5EF4-FFF2-40B4-BE49-F238E27FC236}">
              <a16:creationId xmlns:a16="http://schemas.microsoft.com/office/drawing/2014/main" id="{AE3ACE96-1872-47AB-B77F-6B153BBCE5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2" name="TextBox 3">
          <a:extLst>
            <a:ext uri="{FF2B5EF4-FFF2-40B4-BE49-F238E27FC236}">
              <a16:creationId xmlns:a16="http://schemas.microsoft.com/office/drawing/2014/main" id="{FA628776-A083-42DB-9369-D9CC7D84B5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3" name="TextBox 3">
          <a:extLst>
            <a:ext uri="{FF2B5EF4-FFF2-40B4-BE49-F238E27FC236}">
              <a16:creationId xmlns:a16="http://schemas.microsoft.com/office/drawing/2014/main" id="{B4800F51-8E83-4E04-AA74-7B93624957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4" name="TextBox 3">
          <a:extLst>
            <a:ext uri="{FF2B5EF4-FFF2-40B4-BE49-F238E27FC236}">
              <a16:creationId xmlns:a16="http://schemas.microsoft.com/office/drawing/2014/main" id="{57927254-E163-4359-9F11-CE3281A9BD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5" name="TextBox 3">
          <a:extLst>
            <a:ext uri="{FF2B5EF4-FFF2-40B4-BE49-F238E27FC236}">
              <a16:creationId xmlns:a16="http://schemas.microsoft.com/office/drawing/2014/main" id="{6B6B35C1-15A3-4BF3-99A6-C07EE00C7E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6" name="TextBox 3">
          <a:extLst>
            <a:ext uri="{FF2B5EF4-FFF2-40B4-BE49-F238E27FC236}">
              <a16:creationId xmlns:a16="http://schemas.microsoft.com/office/drawing/2014/main" id="{345A59AA-671C-4499-8D35-FCF0B61169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7" name="TextBox 3">
          <a:extLst>
            <a:ext uri="{FF2B5EF4-FFF2-40B4-BE49-F238E27FC236}">
              <a16:creationId xmlns:a16="http://schemas.microsoft.com/office/drawing/2014/main" id="{5A874927-3BDD-49A7-8AE9-6F532D8191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68" name="TextBox 3">
          <a:extLst>
            <a:ext uri="{FF2B5EF4-FFF2-40B4-BE49-F238E27FC236}">
              <a16:creationId xmlns:a16="http://schemas.microsoft.com/office/drawing/2014/main" id="{40A759C9-8BA2-4776-AB6C-BB09DA3369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69" name="TextBox 3">
          <a:extLst>
            <a:ext uri="{FF2B5EF4-FFF2-40B4-BE49-F238E27FC236}">
              <a16:creationId xmlns:a16="http://schemas.microsoft.com/office/drawing/2014/main" id="{1785945E-1F9A-4095-911E-E4F91B23DB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70" name="TextBox 3">
          <a:extLst>
            <a:ext uri="{FF2B5EF4-FFF2-40B4-BE49-F238E27FC236}">
              <a16:creationId xmlns:a16="http://schemas.microsoft.com/office/drawing/2014/main" id="{E60F2794-5404-4AD2-9B7F-9505BCED8A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126999</xdr:rowOff>
    </xdr:to>
    <xdr:sp macro="" textlink="">
      <xdr:nvSpPr>
        <xdr:cNvPr id="1071" name="TextBox 3">
          <a:extLst>
            <a:ext uri="{FF2B5EF4-FFF2-40B4-BE49-F238E27FC236}">
              <a16:creationId xmlns:a16="http://schemas.microsoft.com/office/drawing/2014/main" id="{35544643-431E-40AC-9A43-EA372C9805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60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123824</xdr:rowOff>
    </xdr:to>
    <xdr:sp macro="" textlink="">
      <xdr:nvSpPr>
        <xdr:cNvPr id="1072" name="TextBox 3">
          <a:extLst>
            <a:ext uri="{FF2B5EF4-FFF2-40B4-BE49-F238E27FC236}">
              <a16:creationId xmlns:a16="http://schemas.microsoft.com/office/drawing/2014/main" id="{34000ED3-F4E4-43F6-9400-57F89225F5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7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9523</xdr:rowOff>
    </xdr:to>
    <xdr:sp macro="" textlink="">
      <xdr:nvSpPr>
        <xdr:cNvPr id="1073" name="TextBox 3">
          <a:extLst>
            <a:ext uri="{FF2B5EF4-FFF2-40B4-BE49-F238E27FC236}">
              <a16:creationId xmlns:a16="http://schemas.microsoft.com/office/drawing/2014/main" id="{165144F4-9076-48E5-98FD-A701473841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4" name="TextBox 3">
          <a:extLst>
            <a:ext uri="{FF2B5EF4-FFF2-40B4-BE49-F238E27FC236}">
              <a16:creationId xmlns:a16="http://schemas.microsoft.com/office/drawing/2014/main" id="{602B3FA7-08F4-462B-A3A1-6D3E5808A1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5" name="TextBox 3">
          <a:extLst>
            <a:ext uri="{FF2B5EF4-FFF2-40B4-BE49-F238E27FC236}">
              <a16:creationId xmlns:a16="http://schemas.microsoft.com/office/drawing/2014/main" id="{82394B34-455C-4E9C-A854-E7E830A242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117473</xdr:rowOff>
    </xdr:to>
    <xdr:sp macro="" textlink="">
      <xdr:nvSpPr>
        <xdr:cNvPr id="1076" name="TextBox 3">
          <a:extLst>
            <a:ext uri="{FF2B5EF4-FFF2-40B4-BE49-F238E27FC236}">
              <a16:creationId xmlns:a16="http://schemas.microsoft.com/office/drawing/2014/main" id="{BCED6AA3-2C85-41DD-A509-02F9D7B518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28573</xdr:rowOff>
    </xdr:to>
    <xdr:sp macro="" textlink="">
      <xdr:nvSpPr>
        <xdr:cNvPr id="1077" name="TextBox 3">
          <a:extLst>
            <a:ext uri="{FF2B5EF4-FFF2-40B4-BE49-F238E27FC236}">
              <a16:creationId xmlns:a16="http://schemas.microsoft.com/office/drawing/2014/main" id="{CAB33E7B-EF5E-486F-80F4-5BB6E23D35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9523</xdr:rowOff>
    </xdr:to>
    <xdr:sp macro="" textlink="">
      <xdr:nvSpPr>
        <xdr:cNvPr id="1078" name="TextBox 3">
          <a:extLst>
            <a:ext uri="{FF2B5EF4-FFF2-40B4-BE49-F238E27FC236}">
              <a16:creationId xmlns:a16="http://schemas.microsoft.com/office/drawing/2014/main" id="{5D8AD070-90DF-48D5-9679-532D877602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79" name="TextBox 3">
          <a:extLst>
            <a:ext uri="{FF2B5EF4-FFF2-40B4-BE49-F238E27FC236}">
              <a16:creationId xmlns:a16="http://schemas.microsoft.com/office/drawing/2014/main" id="{14A6B08F-C5AB-4AA9-8618-4412F6B725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0" name="TextBox 3">
          <a:extLst>
            <a:ext uri="{FF2B5EF4-FFF2-40B4-BE49-F238E27FC236}">
              <a16:creationId xmlns:a16="http://schemas.microsoft.com/office/drawing/2014/main" id="{5C78493E-A7D3-47D3-9D86-0A8EF46882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1" name="TextBox 3">
          <a:extLst>
            <a:ext uri="{FF2B5EF4-FFF2-40B4-BE49-F238E27FC236}">
              <a16:creationId xmlns:a16="http://schemas.microsoft.com/office/drawing/2014/main" id="{C1EDBB45-C0D2-4696-9DA4-6CD744168D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1082" name="TextBox 3">
          <a:extLst>
            <a:ext uri="{FF2B5EF4-FFF2-40B4-BE49-F238E27FC236}">
              <a16:creationId xmlns:a16="http://schemas.microsoft.com/office/drawing/2014/main" id="{E0179428-92BB-48F8-9391-9CF7B14CE5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149224</xdr:rowOff>
    </xdr:to>
    <xdr:sp macro="" textlink="">
      <xdr:nvSpPr>
        <xdr:cNvPr id="1083" name="TextBox 3">
          <a:extLst>
            <a:ext uri="{FF2B5EF4-FFF2-40B4-BE49-F238E27FC236}">
              <a16:creationId xmlns:a16="http://schemas.microsoft.com/office/drawing/2014/main" id="{DA17A92E-1626-46B9-B6CF-89C89306EE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4" name="Text Box 22">
          <a:extLst>
            <a:ext uri="{FF2B5EF4-FFF2-40B4-BE49-F238E27FC236}">
              <a16:creationId xmlns:a16="http://schemas.microsoft.com/office/drawing/2014/main" id="{669EEEB0-9AAD-4BB3-B6FB-8B8A204A88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5" name="Text Box 23">
          <a:extLst>
            <a:ext uri="{FF2B5EF4-FFF2-40B4-BE49-F238E27FC236}">
              <a16:creationId xmlns:a16="http://schemas.microsoft.com/office/drawing/2014/main" id="{185C2F4B-8E6F-44D2-BF5B-648B207F63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6" name="Text Box 24">
          <a:extLst>
            <a:ext uri="{FF2B5EF4-FFF2-40B4-BE49-F238E27FC236}">
              <a16:creationId xmlns:a16="http://schemas.microsoft.com/office/drawing/2014/main" id="{551B6A43-58F3-40A7-AA3F-6B22DD3701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7" name="Text Box 25">
          <a:extLst>
            <a:ext uri="{FF2B5EF4-FFF2-40B4-BE49-F238E27FC236}">
              <a16:creationId xmlns:a16="http://schemas.microsoft.com/office/drawing/2014/main" id="{13D41FE2-2AC2-4E7F-B674-DD123BD2F7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8" name="Text Box 26">
          <a:extLst>
            <a:ext uri="{FF2B5EF4-FFF2-40B4-BE49-F238E27FC236}">
              <a16:creationId xmlns:a16="http://schemas.microsoft.com/office/drawing/2014/main" id="{DFAF1D65-AA21-4EF8-9C48-0A4C0B3BF8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89" name="Text Box 27">
          <a:extLst>
            <a:ext uri="{FF2B5EF4-FFF2-40B4-BE49-F238E27FC236}">
              <a16:creationId xmlns:a16="http://schemas.microsoft.com/office/drawing/2014/main" id="{4A8422A1-00EB-4664-9158-199B11F584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0" name="Text Box 28">
          <a:extLst>
            <a:ext uri="{FF2B5EF4-FFF2-40B4-BE49-F238E27FC236}">
              <a16:creationId xmlns:a16="http://schemas.microsoft.com/office/drawing/2014/main" id="{D10B9191-C4D0-4C6E-B798-8DE0D5A920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1" name="Text Box 29">
          <a:extLst>
            <a:ext uri="{FF2B5EF4-FFF2-40B4-BE49-F238E27FC236}">
              <a16:creationId xmlns:a16="http://schemas.microsoft.com/office/drawing/2014/main" id="{3336F69F-D099-429F-8480-052D08B480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2" name="Text Box 14">
          <a:extLst>
            <a:ext uri="{FF2B5EF4-FFF2-40B4-BE49-F238E27FC236}">
              <a16:creationId xmlns:a16="http://schemas.microsoft.com/office/drawing/2014/main" id="{11F29B5C-5742-4C0A-809D-0AE55DEB9B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3" name="Text Box 15">
          <a:extLst>
            <a:ext uri="{FF2B5EF4-FFF2-40B4-BE49-F238E27FC236}">
              <a16:creationId xmlns:a16="http://schemas.microsoft.com/office/drawing/2014/main" id="{E2274452-5F97-4CC5-A5FC-AB3CA1DCC9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4" name="Text Box 16">
          <a:extLst>
            <a:ext uri="{FF2B5EF4-FFF2-40B4-BE49-F238E27FC236}">
              <a16:creationId xmlns:a16="http://schemas.microsoft.com/office/drawing/2014/main" id="{3357FB43-525D-4CAA-9B0A-75107CC322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5" name="Text Box 17">
          <a:extLst>
            <a:ext uri="{FF2B5EF4-FFF2-40B4-BE49-F238E27FC236}">
              <a16:creationId xmlns:a16="http://schemas.microsoft.com/office/drawing/2014/main" id="{29A06558-CC10-44A6-8375-95B32F25B1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6" name="Text Box 18">
          <a:extLst>
            <a:ext uri="{FF2B5EF4-FFF2-40B4-BE49-F238E27FC236}">
              <a16:creationId xmlns:a16="http://schemas.microsoft.com/office/drawing/2014/main" id="{F9A9C4A3-B5AE-45BE-9735-A1A508BDFE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7" name="Text Box 19">
          <a:extLst>
            <a:ext uri="{FF2B5EF4-FFF2-40B4-BE49-F238E27FC236}">
              <a16:creationId xmlns:a16="http://schemas.microsoft.com/office/drawing/2014/main" id="{D2F78A3B-5B61-4B83-ADE4-0F2BCABB21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8" name="Text Box 20">
          <a:extLst>
            <a:ext uri="{FF2B5EF4-FFF2-40B4-BE49-F238E27FC236}">
              <a16:creationId xmlns:a16="http://schemas.microsoft.com/office/drawing/2014/main" id="{92BD83CE-A359-4A1B-BDB0-FE402473B8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099" name="Text Box 21">
          <a:extLst>
            <a:ext uri="{FF2B5EF4-FFF2-40B4-BE49-F238E27FC236}">
              <a16:creationId xmlns:a16="http://schemas.microsoft.com/office/drawing/2014/main" id="{34B4E2B5-F01C-4C12-813B-FE60711DD6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0" name="Text Box 14">
          <a:extLst>
            <a:ext uri="{FF2B5EF4-FFF2-40B4-BE49-F238E27FC236}">
              <a16:creationId xmlns:a16="http://schemas.microsoft.com/office/drawing/2014/main" id="{BCE80193-E14E-4B32-A69B-BDF3376E60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1" name="Text Box 15">
          <a:extLst>
            <a:ext uri="{FF2B5EF4-FFF2-40B4-BE49-F238E27FC236}">
              <a16:creationId xmlns:a16="http://schemas.microsoft.com/office/drawing/2014/main" id="{00176B3D-42A5-4C77-BA06-7D3E47F588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2" name="Text Box 16">
          <a:extLst>
            <a:ext uri="{FF2B5EF4-FFF2-40B4-BE49-F238E27FC236}">
              <a16:creationId xmlns:a16="http://schemas.microsoft.com/office/drawing/2014/main" id="{1C48D237-2356-4764-AF98-B1F3ACA6E8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3" name="Text Box 17">
          <a:extLst>
            <a:ext uri="{FF2B5EF4-FFF2-40B4-BE49-F238E27FC236}">
              <a16:creationId xmlns:a16="http://schemas.microsoft.com/office/drawing/2014/main" id="{1987B2E1-10BC-4DAB-85AF-062469FD4E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4" name="Text Box 18">
          <a:extLst>
            <a:ext uri="{FF2B5EF4-FFF2-40B4-BE49-F238E27FC236}">
              <a16:creationId xmlns:a16="http://schemas.microsoft.com/office/drawing/2014/main" id="{D99C03C3-A39A-457B-B5B0-0D3A83B702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5" name="Text Box 19">
          <a:extLst>
            <a:ext uri="{FF2B5EF4-FFF2-40B4-BE49-F238E27FC236}">
              <a16:creationId xmlns:a16="http://schemas.microsoft.com/office/drawing/2014/main" id="{3CFF24AE-5479-44ED-818A-8523DE5FC7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6" name="Text Box 20">
          <a:extLst>
            <a:ext uri="{FF2B5EF4-FFF2-40B4-BE49-F238E27FC236}">
              <a16:creationId xmlns:a16="http://schemas.microsoft.com/office/drawing/2014/main" id="{49CE4E0F-C7B0-44BC-A28A-8CB9F475F2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7" name="Text Box 21">
          <a:extLst>
            <a:ext uri="{FF2B5EF4-FFF2-40B4-BE49-F238E27FC236}">
              <a16:creationId xmlns:a16="http://schemas.microsoft.com/office/drawing/2014/main" id="{C8832BC9-8585-4F6B-B915-B590D5A7D8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8" name="Text Box 22">
          <a:extLst>
            <a:ext uri="{FF2B5EF4-FFF2-40B4-BE49-F238E27FC236}">
              <a16:creationId xmlns:a16="http://schemas.microsoft.com/office/drawing/2014/main" id="{355CD979-BD1B-416B-B39C-0CD076D103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09" name="Text Box 23">
          <a:extLst>
            <a:ext uri="{FF2B5EF4-FFF2-40B4-BE49-F238E27FC236}">
              <a16:creationId xmlns:a16="http://schemas.microsoft.com/office/drawing/2014/main" id="{82CC64F7-D90D-4BC5-9337-93AF3F9ADB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0" name="Text Box 24">
          <a:extLst>
            <a:ext uri="{FF2B5EF4-FFF2-40B4-BE49-F238E27FC236}">
              <a16:creationId xmlns:a16="http://schemas.microsoft.com/office/drawing/2014/main" id="{E5C8692E-5673-442A-B460-912136211C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1" name="Text Box 25">
          <a:extLst>
            <a:ext uri="{FF2B5EF4-FFF2-40B4-BE49-F238E27FC236}">
              <a16:creationId xmlns:a16="http://schemas.microsoft.com/office/drawing/2014/main" id="{C8078FE0-C3E9-47D0-8AD3-DC695E8C1F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2" name="Text Box 26">
          <a:extLst>
            <a:ext uri="{FF2B5EF4-FFF2-40B4-BE49-F238E27FC236}">
              <a16:creationId xmlns:a16="http://schemas.microsoft.com/office/drawing/2014/main" id="{52A04C16-367D-41F3-B1B4-24768F8BB7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3" name="Text Box 27">
          <a:extLst>
            <a:ext uri="{FF2B5EF4-FFF2-40B4-BE49-F238E27FC236}">
              <a16:creationId xmlns:a16="http://schemas.microsoft.com/office/drawing/2014/main" id="{B69AC1BB-3D95-4BE3-A7B4-31757BEB7B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4" name="Text Box 28">
          <a:extLst>
            <a:ext uri="{FF2B5EF4-FFF2-40B4-BE49-F238E27FC236}">
              <a16:creationId xmlns:a16="http://schemas.microsoft.com/office/drawing/2014/main" id="{A731607B-9B82-41E2-9FA8-8533106980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5" name="Text Box 29">
          <a:extLst>
            <a:ext uri="{FF2B5EF4-FFF2-40B4-BE49-F238E27FC236}">
              <a16:creationId xmlns:a16="http://schemas.microsoft.com/office/drawing/2014/main" id="{6499D12F-0C79-4D2F-A970-52A8C64AFE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6" name="Text Box 14">
          <a:extLst>
            <a:ext uri="{FF2B5EF4-FFF2-40B4-BE49-F238E27FC236}">
              <a16:creationId xmlns:a16="http://schemas.microsoft.com/office/drawing/2014/main" id="{7E8C325B-8D06-4B1C-9C48-730BD9439B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7" name="Text Box 15">
          <a:extLst>
            <a:ext uri="{FF2B5EF4-FFF2-40B4-BE49-F238E27FC236}">
              <a16:creationId xmlns:a16="http://schemas.microsoft.com/office/drawing/2014/main" id="{362D9254-4439-4BAD-8516-881C74F615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8" name="Text Box 16">
          <a:extLst>
            <a:ext uri="{FF2B5EF4-FFF2-40B4-BE49-F238E27FC236}">
              <a16:creationId xmlns:a16="http://schemas.microsoft.com/office/drawing/2014/main" id="{D79A7AB6-0BF0-4E54-B276-CB216AE01E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19" name="Text Box 17">
          <a:extLst>
            <a:ext uri="{FF2B5EF4-FFF2-40B4-BE49-F238E27FC236}">
              <a16:creationId xmlns:a16="http://schemas.microsoft.com/office/drawing/2014/main" id="{9464E251-DA98-417D-A080-12ACDE797A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0" name="Text Box 18">
          <a:extLst>
            <a:ext uri="{FF2B5EF4-FFF2-40B4-BE49-F238E27FC236}">
              <a16:creationId xmlns:a16="http://schemas.microsoft.com/office/drawing/2014/main" id="{5E99DF86-A936-4192-9F7F-DC76F703E9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1" name="Text Box 19">
          <a:extLst>
            <a:ext uri="{FF2B5EF4-FFF2-40B4-BE49-F238E27FC236}">
              <a16:creationId xmlns:a16="http://schemas.microsoft.com/office/drawing/2014/main" id="{2096865B-5E9E-49B7-B8DA-4091E83E52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2" name="Text Box 20">
          <a:extLst>
            <a:ext uri="{FF2B5EF4-FFF2-40B4-BE49-F238E27FC236}">
              <a16:creationId xmlns:a16="http://schemas.microsoft.com/office/drawing/2014/main" id="{026C0582-3290-40FB-A961-1FC7F77D0A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3" name="Text Box 21">
          <a:extLst>
            <a:ext uri="{FF2B5EF4-FFF2-40B4-BE49-F238E27FC236}">
              <a16:creationId xmlns:a16="http://schemas.microsoft.com/office/drawing/2014/main" id="{828F5C10-C3B9-4440-96CC-8B4A363F27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4" name="Text Box 14">
          <a:extLst>
            <a:ext uri="{FF2B5EF4-FFF2-40B4-BE49-F238E27FC236}">
              <a16:creationId xmlns:a16="http://schemas.microsoft.com/office/drawing/2014/main" id="{5CEA8D99-D83C-4B07-9193-0E495F8F4C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5" name="Text Box 15">
          <a:extLst>
            <a:ext uri="{FF2B5EF4-FFF2-40B4-BE49-F238E27FC236}">
              <a16:creationId xmlns:a16="http://schemas.microsoft.com/office/drawing/2014/main" id="{C4B60B3F-4BA4-4610-88F9-2B53A0DC92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6" name="Text Box 16">
          <a:extLst>
            <a:ext uri="{FF2B5EF4-FFF2-40B4-BE49-F238E27FC236}">
              <a16:creationId xmlns:a16="http://schemas.microsoft.com/office/drawing/2014/main" id="{49701B07-DDBB-451E-8C71-35F957076C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7" name="Text Box 17">
          <a:extLst>
            <a:ext uri="{FF2B5EF4-FFF2-40B4-BE49-F238E27FC236}">
              <a16:creationId xmlns:a16="http://schemas.microsoft.com/office/drawing/2014/main" id="{DC068545-9137-4C0D-91B3-8D66BB9297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8" name="Text Box 18">
          <a:extLst>
            <a:ext uri="{FF2B5EF4-FFF2-40B4-BE49-F238E27FC236}">
              <a16:creationId xmlns:a16="http://schemas.microsoft.com/office/drawing/2014/main" id="{D84F3C46-5E18-4B2A-AB24-5225148C02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29" name="Text Box 19">
          <a:extLst>
            <a:ext uri="{FF2B5EF4-FFF2-40B4-BE49-F238E27FC236}">
              <a16:creationId xmlns:a16="http://schemas.microsoft.com/office/drawing/2014/main" id="{B49E2687-98CC-4FC2-A6C2-1CE4E221C4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0" name="Text Box 20">
          <a:extLst>
            <a:ext uri="{FF2B5EF4-FFF2-40B4-BE49-F238E27FC236}">
              <a16:creationId xmlns:a16="http://schemas.microsoft.com/office/drawing/2014/main" id="{1DCDA90C-EB06-43EA-A693-6B7CC4A02F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1" name="Text Box 21">
          <a:extLst>
            <a:ext uri="{FF2B5EF4-FFF2-40B4-BE49-F238E27FC236}">
              <a16:creationId xmlns:a16="http://schemas.microsoft.com/office/drawing/2014/main" id="{37990585-C90B-492D-8409-6CCC68361C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2" name="Text Box 22">
          <a:extLst>
            <a:ext uri="{FF2B5EF4-FFF2-40B4-BE49-F238E27FC236}">
              <a16:creationId xmlns:a16="http://schemas.microsoft.com/office/drawing/2014/main" id="{8946C9E6-0391-4CCD-9897-1806752A31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3" name="Text Box 23">
          <a:extLst>
            <a:ext uri="{FF2B5EF4-FFF2-40B4-BE49-F238E27FC236}">
              <a16:creationId xmlns:a16="http://schemas.microsoft.com/office/drawing/2014/main" id="{C9FFFEFB-D8B9-434E-B355-8AB2409215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4" name="Text Box 24">
          <a:extLst>
            <a:ext uri="{FF2B5EF4-FFF2-40B4-BE49-F238E27FC236}">
              <a16:creationId xmlns:a16="http://schemas.microsoft.com/office/drawing/2014/main" id="{B30B4CBC-3118-4544-A4EC-FE828649D7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5" name="Text Box 25">
          <a:extLst>
            <a:ext uri="{FF2B5EF4-FFF2-40B4-BE49-F238E27FC236}">
              <a16:creationId xmlns:a16="http://schemas.microsoft.com/office/drawing/2014/main" id="{8F85F385-FC93-4B99-A33C-C314CA80D1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6" name="Text Box 26">
          <a:extLst>
            <a:ext uri="{FF2B5EF4-FFF2-40B4-BE49-F238E27FC236}">
              <a16:creationId xmlns:a16="http://schemas.microsoft.com/office/drawing/2014/main" id="{A155216F-5270-4C19-9BF5-FCF6B39703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7" name="Text Box 27">
          <a:extLst>
            <a:ext uri="{FF2B5EF4-FFF2-40B4-BE49-F238E27FC236}">
              <a16:creationId xmlns:a16="http://schemas.microsoft.com/office/drawing/2014/main" id="{CDA19017-D9C8-4B2D-9F8C-DCD54B7F4B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8" name="Text Box 28">
          <a:extLst>
            <a:ext uri="{FF2B5EF4-FFF2-40B4-BE49-F238E27FC236}">
              <a16:creationId xmlns:a16="http://schemas.microsoft.com/office/drawing/2014/main" id="{17567261-26D0-455B-8F86-BD87273030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39" name="Text Box 29">
          <a:extLst>
            <a:ext uri="{FF2B5EF4-FFF2-40B4-BE49-F238E27FC236}">
              <a16:creationId xmlns:a16="http://schemas.microsoft.com/office/drawing/2014/main" id="{1D3126DA-CE2F-4A2B-B8C6-8485C8560D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0" name="Text Box 14">
          <a:extLst>
            <a:ext uri="{FF2B5EF4-FFF2-40B4-BE49-F238E27FC236}">
              <a16:creationId xmlns:a16="http://schemas.microsoft.com/office/drawing/2014/main" id="{381C1B27-1F0E-4A19-9646-19CDE8A290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1" name="Text Box 15">
          <a:extLst>
            <a:ext uri="{FF2B5EF4-FFF2-40B4-BE49-F238E27FC236}">
              <a16:creationId xmlns:a16="http://schemas.microsoft.com/office/drawing/2014/main" id="{560E1D56-84CD-41EE-B68A-4DADFD6ACF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2" name="Text Box 16">
          <a:extLst>
            <a:ext uri="{FF2B5EF4-FFF2-40B4-BE49-F238E27FC236}">
              <a16:creationId xmlns:a16="http://schemas.microsoft.com/office/drawing/2014/main" id="{AE0B9655-BDE0-4E1B-B353-0FF61397AB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3" name="Text Box 17">
          <a:extLst>
            <a:ext uri="{FF2B5EF4-FFF2-40B4-BE49-F238E27FC236}">
              <a16:creationId xmlns:a16="http://schemas.microsoft.com/office/drawing/2014/main" id="{B4A935F5-D569-4976-BF5D-A9D80B1A11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4" name="Text Box 18">
          <a:extLst>
            <a:ext uri="{FF2B5EF4-FFF2-40B4-BE49-F238E27FC236}">
              <a16:creationId xmlns:a16="http://schemas.microsoft.com/office/drawing/2014/main" id="{11ED52D2-6DC1-4D77-A9F9-0C17E71344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5" name="Text Box 19">
          <a:extLst>
            <a:ext uri="{FF2B5EF4-FFF2-40B4-BE49-F238E27FC236}">
              <a16:creationId xmlns:a16="http://schemas.microsoft.com/office/drawing/2014/main" id="{30CDAD94-982A-4F6E-966E-E5E1811B14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6" name="Text Box 20">
          <a:extLst>
            <a:ext uri="{FF2B5EF4-FFF2-40B4-BE49-F238E27FC236}">
              <a16:creationId xmlns:a16="http://schemas.microsoft.com/office/drawing/2014/main" id="{23784BD1-7C71-465E-BD99-3DEC52FB0C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7" name="Text Box 21">
          <a:extLst>
            <a:ext uri="{FF2B5EF4-FFF2-40B4-BE49-F238E27FC236}">
              <a16:creationId xmlns:a16="http://schemas.microsoft.com/office/drawing/2014/main" id="{401360CC-39EC-4B1D-AB39-FD773D54A6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8" name="Text Box 14">
          <a:extLst>
            <a:ext uri="{FF2B5EF4-FFF2-40B4-BE49-F238E27FC236}">
              <a16:creationId xmlns:a16="http://schemas.microsoft.com/office/drawing/2014/main" id="{2A84FBE8-607F-4B18-A6A3-DF2EEB1125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49" name="Text Box 15">
          <a:extLst>
            <a:ext uri="{FF2B5EF4-FFF2-40B4-BE49-F238E27FC236}">
              <a16:creationId xmlns:a16="http://schemas.microsoft.com/office/drawing/2014/main" id="{A2F82187-4387-4CD5-A7FC-CD7793793D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0" name="Text Box 16">
          <a:extLst>
            <a:ext uri="{FF2B5EF4-FFF2-40B4-BE49-F238E27FC236}">
              <a16:creationId xmlns:a16="http://schemas.microsoft.com/office/drawing/2014/main" id="{23296441-647F-49FE-858F-56A9128B02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1" name="Text Box 17">
          <a:extLst>
            <a:ext uri="{FF2B5EF4-FFF2-40B4-BE49-F238E27FC236}">
              <a16:creationId xmlns:a16="http://schemas.microsoft.com/office/drawing/2014/main" id="{FB4AA043-FC15-4B7F-97DC-444DF07F44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2" name="Text Box 18">
          <a:extLst>
            <a:ext uri="{FF2B5EF4-FFF2-40B4-BE49-F238E27FC236}">
              <a16:creationId xmlns:a16="http://schemas.microsoft.com/office/drawing/2014/main" id="{2F03B2AE-2CB8-431A-B553-C158FE5A47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3" name="Text Box 19">
          <a:extLst>
            <a:ext uri="{FF2B5EF4-FFF2-40B4-BE49-F238E27FC236}">
              <a16:creationId xmlns:a16="http://schemas.microsoft.com/office/drawing/2014/main" id="{8C58699E-826D-498D-8949-4DDECC972C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4" name="Text Box 20">
          <a:extLst>
            <a:ext uri="{FF2B5EF4-FFF2-40B4-BE49-F238E27FC236}">
              <a16:creationId xmlns:a16="http://schemas.microsoft.com/office/drawing/2014/main" id="{7829C573-E103-459F-84E5-51D3316472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5" name="Text Box 21">
          <a:extLst>
            <a:ext uri="{FF2B5EF4-FFF2-40B4-BE49-F238E27FC236}">
              <a16:creationId xmlns:a16="http://schemas.microsoft.com/office/drawing/2014/main" id="{FF490FF6-BA38-468E-92AD-DCC4C99311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6" name="Text Box 22">
          <a:extLst>
            <a:ext uri="{FF2B5EF4-FFF2-40B4-BE49-F238E27FC236}">
              <a16:creationId xmlns:a16="http://schemas.microsoft.com/office/drawing/2014/main" id="{03B64600-DEA4-46DE-B608-697D5A871A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7" name="Text Box 23">
          <a:extLst>
            <a:ext uri="{FF2B5EF4-FFF2-40B4-BE49-F238E27FC236}">
              <a16:creationId xmlns:a16="http://schemas.microsoft.com/office/drawing/2014/main" id="{BC04FFC2-9F2F-47B2-AB4E-D3A1C1E1D2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8" name="Text Box 24">
          <a:extLst>
            <a:ext uri="{FF2B5EF4-FFF2-40B4-BE49-F238E27FC236}">
              <a16:creationId xmlns:a16="http://schemas.microsoft.com/office/drawing/2014/main" id="{E0B7F95A-9A3B-4E13-B06E-6168E3B6A7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59" name="Text Box 25">
          <a:extLst>
            <a:ext uri="{FF2B5EF4-FFF2-40B4-BE49-F238E27FC236}">
              <a16:creationId xmlns:a16="http://schemas.microsoft.com/office/drawing/2014/main" id="{21B8C38D-C27F-43C7-9398-464F09D646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0" name="Text Box 26">
          <a:extLst>
            <a:ext uri="{FF2B5EF4-FFF2-40B4-BE49-F238E27FC236}">
              <a16:creationId xmlns:a16="http://schemas.microsoft.com/office/drawing/2014/main" id="{B1524A3E-1971-4844-933A-FF1671B002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1" name="Text Box 27">
          <a:extLst>
            <a:ext uri="{FF2B5EF4-FFF2-40B4-BE49-F238E27FC236}">
              <a16:creationId xmlns:a16="http://schemas.microsoft.com/office/drawing/2014/main" id="{57E8FBBD-330F-4CD4-8F27-18A933C49C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2" name="Text Box 28">
          <a:extLst>
            <a:ext uri="{FF2B5EF4-FFF2-40B4-BE49-F238E27FC236}">
              <a16:creationId xmlns:a16="http://schemas.microsoft.com/office/drawing/2014/main" id="{D8CA4FF7-F764-41AE-B700-A3F95681C9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3" name="Text Box 29">
          <a:extLst>
            <a:ext uri="{FF2B5EF4-FFF2-40B4-BE49-F238E27FC236}">
              <a16:creationId xmlns:a16="http://schemas.microsoft.com/office/drawing/2014/main" id="{A4D527A4-B32C-4CC2-B44B-EC6A891B0E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4" name="Text Box 14">
          <a:extLst>
            <a:ext uri="{FF2B5EF4-FFF2-40B4-BE49-F238E27FC236}">
              <a16:creationId xmlns:a16="http://schemas.microsoft.com/office/drawing/2014/main" id="{029B8C26-3C80-4258-83FA-B2D67B16BF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5" name="Text Box 15">
          <a:extLst>
            <a:ext uri="{FF2B5EF4-FFF2-40B4-BE49-F238E27FC236}">
              <a16:creationId xmlns:a16="http://schemas.microsoft.com/office/drawing/2014/main" id="{8DA4D7C1-B9F8-49E5-BC02-CA117BF807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6" name="Text Box 16">
          <a:extLst>
            <a:ext uri="{FF2B5EF4-FFF2-40B4-BE49-F238E27FC236}">
              <a16:creationId xmlns:a16="http://schemas.microsoft.com/office/drawing/2014/main" id="{C1668497-5258-4256-AEE9-1B3ABF812D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7" name="Text Box 17">
          <a:extLst>
            <a:ext uri="{FF2B5EF4-FFF2-40B4-BE49-F238E27FC236}">
              <a16:creationId xmlns:a16="http://schemas.microsoft.com/office/drawing/2014/main" id="{1E943D42-A8E5-4E99-890E-A2D33B017E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8" name="Text Box 18">
          <a:extLst>
            <a:ext uri="{FF2B5EF4-FFF2-40B4-BE49-F238E27FC236}">
              <a16:creationId xmlns:a16="http://schemas.microsoft.com/office/drawing/2014/main" id="{8BDF1AEA-EC1C-4245-A0FB-ECEBAD4C97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69" name="Text Box 19">
          <a:extLst>
            <a:ext uri="{FF2B5EF4-FFF2-40B4-BE49-F238E27FC236}">
              <a16:creationId xmlns:a16="http://schemas.microsoft.com/office/drawing/2014/main" id="{258862F4-A292-40EE-B1A9-5BFFC507E4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0" name="Text Box 20">
          <a:extLst>
            <a:ext uri="{FF2B5EF4-FFF2-40B4-BE49-F238E27FC236}">
              <a16:creationId xmlns:a16="http://schemas.microsoft.com/office/drawing/2014/main" id="{0CD7EDD4-27CF-4F78-94E4-5BF6D9C716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1" name="Text Box 21">
          <a:extLst>
            <a:ext uri="{FF2B5EF4-FFF2-40B4-BE49-F238E27FC236}">
              <a16:creationId xmlns:a16="http://schemas.microsoft.com/office/drawing/2014/main" id="{AE160BB0-599F-4876-AFBE-A7B1C1B645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2" name="Text Box 14">
          <a:extLst>
            <a:ext uri="{FF2B5EF4-FFF2-40B4-BE49-F238E27FC236}">
              <a16:creationId xmlns:a16="http://schemas.microsoft.com/office/drawing/2014/main" id="{8788E8C9-4561-4B2B-8492-C3DBCFDF5D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3" name="Text Box 15">
          <a:extLst>
            <a:ext uri="{FF2B5EF4-FFF2-40B4-BE49-F238E27FC236}">
              <a16:creationId xmlns:a16="http://schemas.microsoft.com/office/drawing/2014/main" id="{BD7DB2CC-2E1C-4116-8515-7D59B4D045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4" name="Text Box 16">
          <a:extLst>
            <a:ext uri="{FF2B5EF4-FFF2-40B4-BE49-F238E27FC236}">
              <a16:creationId xmlns:a16="http://schemas.microsoft.com/office/drawing/2014/main" id="{763B58C3-A664-453E-99F7-149E134875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5" name="Text Box 17">
          <a:extLst>
            <a:ext uri="{FF2B5EF4-FFF2-40B4-BE49-F238E27FC236}">
              <a16:creationId xmlns:a16="http://schemas.microsoft.com/office/drawing/2014/main" id="{4387E867-575A-4DBE-B31C-B673EA49D0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6" name="Text Box 18">
          <a:extLst>
            <a:ext uri="{FF2B5EF4-FFF2-40B4-BE49-F238E27FC236}">
              <a16:creationId xmlns:a16="http://schemas.microsoft.com/office/drawing/2014/main" id="{13C50E3E-9F36-404C-9D78-A6FC4F7AEA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7" name="Text Box 19">
          <a:extLst>
            <a:ext uri="{FF2B5EF4-FFF2-40B4-BE49-F238E27FC236}">
              <a16:creationId xmlns:a16="http://schemas.microsoft.com/office/drawing/2014/main" id="{63F7620A-8C86-48A5-A14B-7F0B3F3901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8" name="Text Box 20">
          <a:extLst>
            <a:ext uri="{FF2B5EF4-FFF2-40B4-BE49-F238E27FC236}">
              <a16:creationId xmlns:a16="http://schemas.microsoft.com/office/drawing/2014/main" id="{776AD45B-2368-46FB-B61C-1F25FC971D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79" name="Text Box 21">
          <a:extLst>
            <a:ext uri="{FF2B5EF4-FFF2-40B4-BE49-F238E27FC236}">
              <a16:creationId xmlns:a16="http://schemas.microsoft.com/office/drawing/2014/main" id="{D915CD52-72E1-4154-8FE9-5E5013D69B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0" name="Text Box 22">
          <a:extLst>
            <a:ext uri="{FF2B5EF4-FFF2-40B4-BE49-F238E27FC236}">
              <a16:creationId xmlns:a16="http://schemas.microsoft.com/office/drawing/2014/main" id="{76536073-7ACF-499D-9CD6-71AABFEFBF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1" name="Text Box 23">
          <a:extLst>
            <a:ext uri="{FF2B5EF4-FFF2-40B4-BE49-F238E27FC236}">
              <a16:creationId xmlns:a16="http://schemas.microsoft.com/office/drawing/2014/main" id="{85D74EF9-3CB4-458F-8B7B-F25E95303A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2" name="Text Box 24">
          <a:extLst>
            <a:ext uri="{FF2B5EF4-FFF2-40B4-BE49-F238E27FC236}">
              <a16:creationId xmlns:a16="http://schemas.microsoft.com/office/drawing/2014/main" id="{5A49EB85-7F7B-4A86-A85A-CAAB51223A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3" name="Text Box 25">
          <a:extLst>
            <a:ext uri="{FF2B5EF4-FFF2-40B4-BE49-F238E27FC236}">
              <a16:creationId xmlns:a16="http://schemas.microsoft.com/office/drawing/2014/main" id="{61BE076D-B934-451A-9A3D-DF41372571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4" name="Text Box 26">
          <a:extLst>
            <a:ext uri="{FF2B5EF4-FFF2-40B4-BE49-F238E27FC236}">
              <a16:creationId xmlns:a16="http://schemas.microsoft.com/office/drawing/2014/main" id="{233B42B3-3497-463B-A100-FA763D544C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5" name="Text Box 27">
          <a:extLst>
            <a:ext uri="{FF2B5EF4-FFF2-40B4-BE49-F238E27FC236}">
              <a16:creationId xmlns:a16="http://schemas.microsoft.com/office/drawing/2014/main" id="{6200FE95-8D88-45C3-B92B-7AA3FCCC83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6" name="Text Box 28">
          <a:extLst>
            <a:ext uri="{FF2B5EF4-FFF2-40B4-BE49-F238E27FC236}">
              <a16:creationId xmlns:a16="http://schemas.microsoft.com/office/drawing/2014/main" id="{C4982666-360C-4AC2-8E90-BABF26918B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7" name="Text Box 29">
          <a:extLst>
            <a:ext uri="{FF2B5EF4-FFF2-40B4-BE49-F238E27FC236}">
              <a16:creationId xmlns:a16="http://schemas.microsoft.com/office/drawing/2014/main" id="{98996FEE-00AE-4801-B6F1-5C4DD7F2BF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8" name="Text Box 14">
          <a:extLst>
            <a:ext uri="{FF2B5EF4-FFF2-40B4-BE49-F238E27FC236}">
              <a16:creationId xmlns:a16="http://schemas.microsoft.com/office/drawing/2014/main" id="{7130CB7B-4945-4A8D-A992-3263FE05AF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89" name="Text Box 15">
          <a:extLst>
            <a:ext uri="{FF2B5EF4-FFF2-40B4-BE49-F238E27FC236}">
              <a16:creationId xmlns:a16="http://schemas.microsoft.com/office/drawing/2014/main" id="{778F997B-951E-463E-A052-3E86C4AC8B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0" name="Text Box 16">
          <a:extLst>
            <a:ext uri="{FF2B5EF4-FFF2-40B4-BE49-F238E27FC236}">
              <a16:creationId xmlns:a16="http://schemas.microsoft.com/office/drawing/2014/main" id="{3EF896EC-C0EE-41C4-8E44-2AE1D46271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1" name="Text Box 17">
          <a:extLst>
            <a:ext uri="{FF2B5EF4-FFF2-40B4-BE49-F238E27FC236}">
              <a16:creationId xmlns:a16="http://schemas.microsoft.com/office/drawing/2014/main" id="{E045BD8A-36A8-4A26-AC00-305E25D4E4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2" name="Text Box 18">
          <a:extLst>
            <a:ext uri="{FF2B5EF4-FFF2-40B4-BE49-F238E27FC236}">
              <a16:creationId xmlns:a16="http://schemas.microsoft.com/office/drawing/2014/main" id="{5F166205-F727-4EB4-91AB-1B3B3551B8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3" name="Text Box 19">
          <a:extLst>
            <a:ext uri="{FF2B5EF4-FFF2-40B4-BE49-F238E27FC236}">
              <a16:creationId xmlns:a16="http://schemas.microsoft.com/office/drawing/2014/main" id="{75DEF2D6-EF8E-4A9E-B4EC-82AFFAD39B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4" name="Text Box 20">
          <a:extLst>
            <a:ext uri="{FF2B5EF4-FFF2-40B4-BE49-F238E27FC236}">
              <a16:creationId xmlns:a16="http://schemas.microsoft.com/office/drawing/2014/main" id="{C87819C7-4CB4-4EAB-AD5E-4C48E9F5B1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5" name="Text Box 21">
          <a:extLst>
            <a:ext uri="{FF2B5EF4-FFF2-40B4-BE49-F238E27FC236}">
              <a16:creationId xmlns:a16="http://schemas.microsoft.com/office/drawing/2014/main" id="{095B99E5-01C0-4422-A30A-74A473E567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6" name="Text Box 14">
          <a:extLst>
            <a:ext uri="{FF2B5EF4-FFF2-40B4-BE49-F238E27FC236}">
              <a16:creationId xmlns:a16="http://schemas.microsoft.com/office/drawing/2014/main" id="{EACA56AE-E28E-4440-80E5-638A60A978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7" name="Text Box 15">
          <a:extLst>
            <a:ext uri="{FF2B5EF4-FFF2-40B4-BE49-F238E27FC236}">
              <a16:creationId xmlns:a16="http://schemas.microsoft.com/office/drawing/2014/main" id="{B04F0F4C-B865-49C8-BA1D-D38B77E672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8" name="Text Box 16">
          <a:extLst>
            <a:ext uri="{FF2B5EF4-FFF2-40B4-BE49-F238E27FC236}">
              <a16:creationId xmlns:a16="http://schemas.microsoft.com/office/drawing/2014/main" id="{DE26C4FA-CA19-492C-858E-FBC488B9B5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199" name="Text Box 17">
          <a:extLst>
            <a:ext uri="{FF2B5EF4-FFF2-40B4-BE49-F238E27FC236}">
              <a16:creationId xmlns:a16="http://schemas.microsoft.com/office/drawing/2014/main" id="{267C6ACD-37C7-460F-B1D9-103FBE527A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0" name="Text Box 18">
          <a:extLst>
            <a:ext uri="{FF2B5EF4-FFF2-40B4-BE49-F238E27FC236}">
              <a16:creationId xmlns:a16="http://schemas.microsoft.com/office/drawing/2014/main" id="{1AAB9279-E041-47BC-9ADD-3C87B1F09E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1" name="Text Box 19">
          <a:extLst>
            <a:ext uri="{FF2B5EF4-FFF2-40B4-BE49-F238E27FC236}">
              <a16:creationId xmlns:a16="http://schemas.microsoft.com/office/drawing/2014/main" id="{31ADE0CA-FE80-473A-A066-28677DCCD9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2" name="Text Box 20">
          <a:extLst>
            <a:ext uri="{FF2B5EF4-FFF2-40B4-BE49-F238E27FC236}">
              <a16:creationId xmlns:a16="http://schemas.microsoft.com/office/drawing/2014/main" id="{B56109EA-8B67-472C-A6E0-7F247A94C1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3" name="Text Box 21">
          <a:extLst>
            <a:ext uri="{FF2B5EF4-FFF2-40B4-BE49-F238E27FC236}">
              <a16:creationId xmlns:a16="http://schemas.microsoft.com/office/drawing/2014/main" id="{74AA77B7-FD84-494C-8FF6-50C6B85EF2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4" name="Text Box 22">
          <a:extLst>
            <a:ext uri="{FF2B5EF4-FFF2-40B4-BE49-F238E27FC236}">
              <a16:creationId xmlns:a16="http://schemas.microsoft.com/office/drawing/2014/main" id="{26525E04-6F7C-4292-873A-C490DFFBB8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5" name="Text Box 23">
          <a:extLst>
            <a:ext uri="{FF2B5EF4-FFF2-40B4-BE49-F238E27FC236}">
              <a16:creationId xmlns:a16="http://schemas.microsoft.com/office/drawing/2014/main" id="{333F9512-3E6F-4F66-A95F-1333440273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6" name="Text Box 24">
          <a:extLst>
            <a:ext uri="{FF2B5EF4-FFF2-40B4-BE49-F238E27FC236}">
              <a16:creationId xmlns:a16="http://schemas.microsoft.com/office/drawing/2014/main" id="{45335B3F-4998-4853-B480-D54C173C0B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7" name="Text Box 25">
          <a:extLst>
            <a:ext uri="{FF2B5EF4-FFF2-40B4-BE49-F238E27FC236}">
              <a16:creationId xmlns:a16="http://schemas.microsoft.com/office/drawing/2014/main" id="{AB600CD6-E250-4D56-8A63-0698BB8B85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8" name="Text Box 26">
          <a:extLst>
            <a:ext uri="{FF2B5EF4-FFF2-40B4-BE49-F238E27FC236}">
              <a16:creationId xmlns:a16="http://schemas.microsoft.com/office/drawing/2014/main" id="{CF3EC667-4C15-4FFC-BA7E-5265D944AC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09" name="Text Box 27">
          <a:extLst>
            <a:ext uri="{FF2B5EF4-FFF2-40B4-BE49-F238E27FC236}">
              <a16:creationId xmlns:a16="http://schemas.microsoft.com/office/drawing/2014/main" id="{ABFDC239-166A-4949-AF35-8EF74FE280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0" name="Text Box 28">
          <a:extLst>
            <a:ext uri="{FF2B5EF4-FFF2-40B4-BE49-F238E27FC236}">
              <a16:creationId xmlns:a16="http://schemas.microsoft.com/office/drawing/2014/main" id="{AC25699E-777B-4E16-9489-7AC4A88839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1" name="Text Box 29">
          <a:extLst>
            <a:ext uri="{FF2B5EF4-FFF2-40B4-BE49-F238E27FC236}">
              <a16:creationId xmlns:a16="http://schemas.microsoft.com/office/drawing/2014/main" id="{3484F08C-4A67-4FD5-AD59-A35F0AE7CF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2" name="Text Box 14">
          <a:extLst>
            <a:ext uri="{FF2B5EF4-FFF2-40B4-BE49-F238E27FC236}">
              <a16:creationId xmlns:a16="http://schemas.microsoft.com/office/drawing/2014/main" id="{25CBF050-8B86-4595-8357-69D38AA349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3" name="Text Box 15">
          <a:extLst>
            <a:ext uri="{FF2B5EF4-FFF2-40B4-BE49-F238E27FC236}">
              <a16:creationId xmlns:a16="http://schemas.microsoft.com/office/drawing/2014/main" id="{4507BA05-0ADB-47AA-8EF8-C98479F3AE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4" name="Text Box 16">
          <a:extLst>
            <a:ext uri="{FF2B5EF4-FFF2-40B4-BE49-F238E27FC236}">
              <a16:creationId xmlns:a16="http://schemas.microsoft.com/office/drawing/2014/main" id="{387BF491-F681-486F-8156-EBF545F956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5" name="Text Box 17">
          <a:extLst>
            <a:ext uri="{FF2B5EF4-FFF2-40B4-BE49-F238E27FC236}">
              <a16:creationId xmlns:a16="http://schemas.microsoft.com/office/drawing/2014/main" id="{B9A4803D-F496-4009-B97E-7AA9FD9D9E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6" name="Text Box 18">
          <a:extLst>
            <a:ext uri="{FF2B5EF4-FFF2-40B4-BE49-F238E27FC236}">
              <a16:creationId xmlns:a16="http://schemas.microsoft.com/office/drawing/2014/main" id="{69CC2964-155C-4E74-8371-AAC559C0FB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7" name="Text Box 19">
          <a:extLst>
            <a:ext uri="{FF2B5EF4-FFF2-40B4-BE49-F238E27FC236}">
              <a16:creationId xmlns:a16="http://schemas.microsoft.com/office/drawing/2014/main" id="{5082FABA-CEF7-4A13-AACE-13A529E76D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8" name="Text Box 20">
          <a:extLst>
            <a:ext uri="{FF2B5EF4-FFF2-40B4-BE49-F238E27FC236}">
              <a16:creationId xmlns:a16="http://schemas.microsoft.com/office/drawing/2014/main" id="{F09B7D97-2472-40DE-BB8C-0497B32146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19" name="Text Box 21">
          <a:extLst>
            <a:ext uri="{FF2B5EF4-FFF2-40B4-BE49-F238E27FC236}">
              <a16:creationId xmlns:a16="http://schemas.microsoft.com/office/drawing/2014/main" id="{C072F1AE-E15F-42EA-AE73-4FFBB2490F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0" name="Text Box 14">
          <a:extLst>
            <a:ext uri="{FF2B5EF4-FFF2-40B4-BE49-F238E27FC236}">
              <a16:creationId xmlns:a16="http://schemas.microsoft.com/office/drawing/2014/main" id="{128EF2E9-B637-42E8-B564-891FBD324B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1" name="Text Box 15">
          <a:extLst>
            <a:ext uri="{FF2B5EF4-FFF2-40B4-BE49-F238E27FC236}">
              <a16:creationId xmlns:a16="http://schemas.microsoft.com/office/drawing/2014/main" id="{F88FFC11-6C4B-4DB1-8AEA-64A0582530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2" name="Text Box 16">
          <a:extLst>
            <a:ext uri="{FF2B5EF4-FFF2-40B4-BE49-F238E27FC236}">
              <a16:creationId xmlns:a16="http://schemas.microsoft.com/office/drawing/2014/main" id="{D91B694C-24C9-41FA-84C8-B82F0654EF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3" name="Text Box 17">
          <a:extLst>
            <a:ext uri="{FF2B5EF4-FFF2-40B4-BE49-F238E27FC236}">
              <a16:creationId xmlns:a16="http://schemas.microsoft.com/office/drawing/2014/main" id="{139354FE-21B4-44E5-BEB5-9CCCBEB5C3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4" name="Text Box 18">
          <a:extLst>
            <a:ext uri="{FF2B5EF4-FFF2-40B4-BE49-F238E27FC236}">
              <a16:creationId xmlns:a16="http://schemas.microsoft.com/office/drawing/2014/main" id="{3C9172A9-44D7-420B-93ED-D8F5E05950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5" name="Text Box 19">
          <a:extLst>
            <a:ext uri="{FF2B5EF4-FFF2-40B4-BE49-F238E27FC236}">
              <a16:creationId xmlns:a16="http://schemas.microsoft.com/office/drawing/2014/main" id="{849DB85D-47F7-4FD1-8520-A92E56B891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6" name="Text Box 20">
          <a:extLst>
            <a:ext uri="{FF2B5EF4-FFF2-40B4-BE49-F238E27FC236}">
              <a16:creationId xmlns:a16="http://schemas.microsoft.com/office/drawing/2014/main" id="{21BD9405-B63E-41E1-B2B6-28C434B3A2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7" name="Text Box 21">
          <a:extLst>
            <a:ext uri="{FF2B5EF4-FFF2-40B4-BE49-F238E27FC236}">
              <a16:creationId xmlns:a16="http://schemas.microsoft.com/office/drawing/2014/main" id="{4E59F0BC-FB7D-4214-ADCE-10C5103692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8" name="Text Box 22">
          <a:extLst>
            <a:ext uri="{FF2B5EF4-FFF2-40B4-BE49-F238E27FC236}">
              <a16:creationId xmlns:a16="http://schemas.microsoft.com/office/drawing/2014/main" id="{6A07414F-CDD9-4FBE-AFCE-C23BDC0CF5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29" name="Text Box 23">
          <a:extLst>
            <a:ext uri="{FF2B5EF4-FFF2-40B4-BE49-F238E27FC236}">
              <a16:creationId xmlns:a16="http://schemas.microsoft.com/office/drawing/2014/main" id="{35BB95F2-B7FE-4D9A-AE96-E00FBDB926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0" name="Text Box 24">
          <a:extLst>
            <a:ext uri="{FF2B5EF4-FFF2-40B4-BE49-F238E27FC236}">
              <a16:creationId xmlns:a16="http://schemas.microsoft.com/office/drawing/2014/main" id="{B5C4F520-C110-48F7-B316-AF382C222D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1" name="Text Box 25">
          <a:extLst>
            <a:ext uri="{FF2B5EF4-FFF2-40B4-BE49-F238E27FC236}">
              <a16:creationId xmlns:a16="http://schemas.microsoft.com/office/drawing/2014/main" id="{6B022AD3-B6AD-4EB4-A72E-9265889009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2" name="Text Box 26">
          <a:extLst>
            <a:ext uri="{FF2B5EF4-FFF2-40B4-BE49-F238E27FC236}">
              <a16:creationId xmlns:a16="http://schemas.microsoft.com/office/drawing/2014/main" id="{C67AED04-853D-43A2-9F73-1900FC0EE7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3" name="Text Box 27">
          <a:extLst>
            <a:ext uri="{FF2B5EF4-FFF2-40B4-BE49-F238E27FC236}">
              <a16:creationId xmlns:a16="http://schemas.microsoft.com/office/drawing/2014/main" id="{61FD8C1C-AEDA-430D-9C34-A7B81FA311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4" name="Text Box 28">
          <a:extLst>
            <a:ext uri="{FF2B5EF4-FFF2-40B4-BE49-F238E27FC236}">
              <a16:creationId xmlns:a16="http://schemas.microsoft.com/office/drawing/2014/main" id="{7DE2485B-DE34-4125-9B2E-81DC1B43D1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5" name="Text Box 29">
          <a:extLst>
            <a:ext uri="{FF2B5EF4-FFF2-40B4-BE49-F238E27FC236}">
              <a16:creationId xmlns:a16="http://schemas.microsoft.com/office/drawing/2014/main" id="{CECC1C87-73ED-4E2D-9685-75F6A0884C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6" name="Text Box 14">
          <a:extLst>
            <a:ext uri="{FF2B5EF4-FFF2-40B4-BE49-F238E27FC236}">
              <a16:creationId xmlns:a16="http://schemas.microsoft.com/office/drawing/2014/main" id="{B637C7B7-6982-42BD-862B-6A05D3AD3F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7" name="Text Box 15">
          <a:extLst>
            <a:ext uri="{FF2B5EF4-FFF2-40B4-BE49-F238E27FC236}">
              <a16:creationId xmlns:a16="http://schemas.microsoft.com/office/drawing/2014/main" id="{FCC45406-3B91-4BD8-8458-608921D19B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8" name="Text Box 16">
          <a:extLst>
            <a:ext uri="{FF2B5EF4-FFF2-40B4-BE49-F238E27FC236}">
              <a16:creationId xmlns:a16="http://schemas.microsoft.com/office/drawing/2014/main" id="{4D0433C3-A12A-4655-BC13-58BFB97B13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39" name="Text Box 17">
          <a:extLst>
            <a:ext uri="{FF2B5EF4-FFF2-40B4-BE49-F238E27FC236}">
              <a16:creationId xmlns:a16="http://schemas.microsoft.com/office/drawing/2014/main" id="{D29CAA4E-79CF-44C2-9C5A-FF66486DA5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0" name="Text Box 18">
          <a:extLst>
            <a:ext uri="{FF2B5EF4-FFF2-40B4-BE49-F238E27FC236}">
              <a16:creationId xmlns:a16="http://schemas.microsoft.com/office/drawing/2014/main" id="{53B5A7D2-21CF-4721-82A8-86A5A7D2A4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1" name="Text Box 19">
          <a:extLst>
            <a:ext uri="{FF2B5EF4-FFF2-40B4-BE49-F238E27FC236}">
              <a16:creationId xmlns:a16="http://schemas.microsoft.com/office/drawing/2014/main" id="{FE0921C8-E3B6-4384-830C-45A2DEAA00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2" name="Text Box 20">
          <a:extLst>
            <a:ext uri="{FF2B5EF4-FFF2-40B4-BE49-F238E27FC236}">
              <a16:creationId xmlns:a16="http://schemas.microsoft.com/office/drawing/2014/main" id="{1CFF9D76-570A-42A5-8179-AC8CF9AEFC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3" name="Text Box 21">
          <a:extLst>
            <a:ext uri="{FF2B5EF4-FFF2-40B4-BE49-F238E27FC236}">
              <a16:creationId xmlns:a16="http://schemas.microsoft.com/office/drawing/2014/main" id="{2C2F8FD5-3AC5-4FE1-B7DA-CF3051C04F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4" name="Text Box 14">
          <a:extLst>
            <a:ext uri="{FF2B5EF4-FFF2-40B4-BE49-F238E27FC236}">
              <a16:creationId xmlns:a16="http://schemas.microsoft.com/office/drawing/2014/main" id="{7853CDE4-457F-413B-A09B-B761EDF803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5" name="Text Box 15">
          <a:extLst>
            <a:ext uri="{FF2B5EF4-FFF2-40B4-BE49-F238E27FC236}">
              <a16:creationId xmlns:a16="http://schemas.microsoft.com/office/drawing/2014/main" id="{D8B9586C-45B9-4D7E-98F5-4471F97BEA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6" name="Text Box 16">
          <a:extLst>
            <a:ext uri="{FF2B5EF4-FFF2-40B4-BE49-F238E27FC236}">
              <a16:creationId xmlns:a16="http://schemas.microsoft.com/office/drawing/2014/main" id="{DF9FBF77-D659-42EE-BF9B-1EE98F07E5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7" name="Text Box 17">
          <a:extLst>
            <a:ext uri="{FF2B5EF4-FFF2-40B4-BE49-F238E27FC236}">
              <a16:creationId xmlns:a16="http://schemas.microsoft.com/office/drawing/2014/main" id="{8B9B3B53-3974-41E8-906A-53FDF72CA7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8" name="Text Box 18">
          <a:extLst>
            <a:ext uri="{FF2B5EF4-FFF2-40B4-BE49-F238E27FC236}">
              <a16:creationId xmlns:a16="http://schemas.microsoft.com/office/drawing/2014/main" id="{25CF5EBF-3F0D-4C54-98BC-1FCDC2597F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49" name="Text Box 19">
          <a:extLst>
            <a:ext uri="{FF2B5EF4-FFF2-40B4-BE49-F238E27FC236}">
              <a16:creationId xmlns:a16="http://schemas.microsoft.com/office/drawing/2014/main" id="{4FA2C799-D6D8-41B1-AF02-DA8183D7B0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0" name="Text Box 20">
          <a:extLst>
            <a:ext uri="{FF2B5EF4-FFF2-40B4-BE49-F238E27FC236}">
              <a16:creationId xmlns:a16="http://schemas.microsoft.com/office/drawing/2014/main" id="{F41AE36A-64AC-4312-AB1D-4B07773B25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1" name="Text Box 21">
          <a:extLst>
            <a:ext uri="{FF2B5EF4-FFF2-40B4-BE49-F238E27FC236}">
              <a16:creationId xmlns:a16="http://schemas.microsoft.com/office/drawing/2014/main" id="{2F1E573F-6F99-4A56-9A38-0D6FCC9F73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2" name="Text Box 22">
          <a:extLst>
            <a:ext uri="{FF2B5EF4-FFF2-40B4-BE49-F238E27FC236}">
              <a16:creationId xmlns:a16="http://schemas.microsoft.com/office/drawing/2014/main" id="{6B55EA64-6261-454B-B721-60616BB8AC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3" name="Text Box 23">
          <a:extLst>
            <a:ext uri="{FF2B5EF4-FFF2-40B4-BE49-F238E27FC236}">
              <a16:creationId xmlns:a16="http://schemas.microsoft.com/office/drawing/2014/main" id="{ECAD75F7-4ECB-4CCA-A85B-6DC52D2980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4" name="Text Box 24">
          <a:extLst>
            <a:ext uri="{FF2B5EF4-FFF2-40B4-BE49-F238E27FC236}">
              <a16:creationId xmlns:a16="http://schemas.microsoft.com/office/drawing/2014/main" id="{C00FB765-1413-4468-93DE-2E9F1712CF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5" name="Text Box 25">
          <a:extLst>
            <a:ext uri="{FF2B5EF4-FFF2-40B4-BE49-F238E27FC236}">
              <a16:creationId xmlns:a16="http://schemas.microsoft.com/office/drawing/2014/main" id="{228C3C2E-B345-4DA3-84F1-174639BF2F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6" name="Text Box 26">
          <a:extLst>
            <a:ext uri="{FF2B5EF4-FFF2-40B4-BE49-F238E27FC236}">
              <a16:creationId xmlns:a16="http://schemas.microsoft.com/office/drawing/2014/main" id="{28DFE7C8-4904-48C2-9DE9-1C72C8C7FC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7" name="Text Box 27">
          <a:extLst>
            <a:ext uri="{FF2B5EF4-FFF2-40B4-BE49-F238E27FC236}">
              <a16:creationId xmlns:a16="http://schemas.microsoft.com/office/drawing/2014/main" id="{B63569CD-586E-4801-8749-8397CCE1D5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8" name="Text Box 28">
          <a:extLst>
            <a:ext uri="{FF2B5EF4-FFF2-40B4-BE49-F238E27FC236}">
              <a16:creationId xmlns:a16="http://schemas.microsoft.com/office/drawing/2014/main" id="{561F279D-1687-40D4-A0C8-0B9D1C9F23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59" name="Text Box 29">
          <a:extLst>
            <a:ext uri="{FF2B5EF4-FFF2-40B4-BE49-F238E27FC236}">
              <a16:creationId xmlns:a16="http://schemas.microsoft.com/office/drawing/2014/main" id="{053E5378-E6CB-4584-B064-F4023E4DB3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0" name="Text Box 14">
          <a:extLst>
            <a:ext uri="{FF2B5EF4-FFF2-40B4-BE49-F238E27FC236}">
              <a16:creationId xmlns:a16="http://schemas.microsoft.com/office/drawing/2014/main" id="{B3662153-0C08-4212-932B-BE3F7085B1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1" name="Text Box 15">
          <a:extLst>
            <a:ext uri="{FF2B5EF4-FFF2-40B4-BE49-F238E27FC236}">
              <a16:creationId xmlns:a16="http://schemas.microsoft.com/office/drawing/2014/main" id="{CD674787-951A-4867-9CAD-1883D9D8C8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2" name="Text Box 16">
          <a:extLst>
            <a:ext uri="{FF2B5EF4-FFF2-40B4-BE49-F238E27FC236}">
              <a16:creationId xmlns:a16="http://schemas.microsoft.com/office/drawing/2014/main" id="{F36304CA-7CB4-4D55-85C1-475A206161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3" name="Text Box 17">
          <a:extLst>
            <a:ext uri="{FF2B5EF4-FFF2-40B4-BE49-F238E27FC236}">
              <a16:creationId xmlns:a16="http://schemas.microsoft.com/office/drawing/2014/main" id="{AF414339-5815-4111-830A-C5AB90E8CD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4" name="Text Box 18">
          <a:extLst>
            <a:ext uri="{FF2B5EF4-FFF2-40B4-BE49-F238E27FC236}">
              <a16:creationId xmlns:a16="http://schemas.microsoft.com/office/drawing/2014/main" id="{682CA343-40D6-4FB9-93B0-2978B160BC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5" name="Text Box 19">
          <a:extLst>
            <a:ext uri="{FF2B5EF4-FFF2-40B4-BE49-F238E27FC236}">
              <a16:creationId xmlns:a16="http://schemas.microsoft.com/office/drawing/2014/main" id="{CF95B590-C29A-417F-8807-9810CA9B0F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6" name="Text Box 20">
          <a:extLst>
            <a:ext uri="{FF2B5EF4-FFF2-40B4-BE49-F238E27FC236}">
              <a16:creationId xmlns:a16="http://schemas.microsoft.com/office/drawing/2014/main" id="{AD6A417C-CBAD-43EB-9030-8A1AEB7256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7" name="Text Box 21">
          <a:extLst>
            <a:ext uri="{FF2B5EF4-FFF2-40B4-BE49-F238E27FC236}">
              <a16:creationId xmlns:a16="http://schemas.microsoft.com/office/drawing/2014/main" id="{4E87F548-B5E7-48E5-A8BF-B0FC6A8364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8" name="Text Box 14">
          <a:extLst>
            <a:ext uri="{FF2B5EF4-FFF2-40B4-BE49-F238E27FC236}">
              <a16:creationId xmlns:a16="http://schemas.microsoft.com/office/drawing/2014/main" id="{A0752CDB-E677-4A6A-82D4-B5A0672760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69" name="Text Box 15">
          <a:extLst>
            <a:ext uri="{FF2B5EF4-FFF2-40B4-BE49-F238E27FC236}">
              <a16:creationId xmlns:a16="http://schemas.microsoft.com/office/drawing/2014/main" id="{D81A2134-F519-4096-B290-55A0A9EFA7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0" name="Text Box 16">
          <a:extLst>
            <a:ext uri="{FF2B5EF4-FFF2-40B4-BE49-F238E27FC236}">
              <a16:creationId xmlns:a16="http://schemas.microsoft.com/office/drawing/2014/main" id="{D4A51815-83D9-407B-855D-00153525A0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1" name="Text Box 17">
          <a:extLst>
            <a:ext uri="{FF2B5EF4-FFF2-40B4-BE49-F238E27FC236}">
              <a16:creationId xmlns:a16="http://schemas.microsoft.com/office/drawing/2014/main" id="{C580111A-DD71-433D-A215-DC4F56AEB2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2" name="Text Box 18">
          <a:extLst>
            <a:ext uri="{FF2B5EF4-FFF2-40B4-BE49-F238E27FC236}">
              <a16:creationId xmlns:a16="http://schemas.microsoft.com/office/drawing/2014/main" id="{1F17C07E-C901-4D11-8FF6-404B451D60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3" name="Text Box 19">
          <a:extLst>
            <a:ext uri="{FF2B5EF4-FFF2-40B4-BE49-F238E27FC236}">
              <a16:creationId xmlns:a16="http://schemas.microsoft.com/office/drawing/2014/main" id="{6ECED0F2-CAFE-4BB4-ABA2-092B04F783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4" name="Text Box 20">
          <a:extLst>
            <a:ext uri="{FF2B5EF4-FFF2-40B4-BE49-F238E27FC236}">
              <a16:creationId xmlns:a16="http://schemas.microsoft.com/office/drawing/2014/main" id="{79534E3E-8391-4EDD-A8DB-2FD81D0BC8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5" name="Text Box 21">
          <a:extLst>
            <a:ext uri="{FF2B5EF4-FFF2-40B4-BE49-F238E27FC236}">
              <a16:creationId xmlns:a16="http://schemas.microsoft.com/office/drawing/2014/main" id="{AACD743B-8B2D-48CE-8F8E-50EF05130B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6" name="Text Box 22">
          <a:extLst>
            <a:ext uri="{FF2B5EF4-FFF2-40B4-BE49-F238E27FC236}">
              <a16:creationId xmlns:a16="http://schemas.microsoft.com/office/drawing/2014/main" id="{1261A7AB-5B13-4795-98F1-E02E9A5130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7" name="Text Box 23">
          <a:extLst>
            <a:ext uri="{FF2B5EF4-FFF2-40B4-BE49-F238E27FC236}">
              <a16:creationId xmlns:a16="http://schemas.microsoft.com/office/drawing/2014/main" id="{13689F0E-3FF6-40FA-8461-5E630D6706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8" name="Text Box 24">
          <a:extLst>
            <a:ext uri="{FF2B5EF4-FFF2-40B4-BE49-F238E27FC236}">
              <a16:creationId xmlns:a16="http://schemas.microsoft.com/office/drawing/2014/main" id="{0EAF707E-317C-4967-BB6E-428E16BA7A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79" name="Text Box 25">
          <a:extLst>
            <a:ext uri="{FF2B5EF4-FFF2-40B4-BE49-F238E27FC236}">
              <a16:creationId xmlns:a16="http://schemas.microsoft.com/office/drawing/2014/main" id="{FA305C2F-E3C4-41C1-A0CA-20424300F7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0" name="Text Box 26">
          <a:extLst>
            <a:ext uri="{FF2B5EF4-FFF2-40B4-BE49-F238E27FC236}">
              <a16:creationId xmlns:a16="http://schemas.microsoft.com/office/drawing/2014/main" id="{9E316447-1E3F-466D-BCFC-C10F020F7F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1" name="Text Box 27">
          <a:extLst>
            <a:ext uri="{FF2B5EF4-FFF2-40B4-BE49-F238E27FC236}">
              <a16:creationId xmlns:a16="http://schemas.microsoft.com/office/drawing/2014/main" id="{AFA8A01D-C019-408E-8BA1-2CF856AF34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2" name="Text Box 28">
          <a:extLst>
            <a:ext uri="{FF2B5EF4-FFF2-40B4-BE49-F238E27FC236}">
              <a16:creationId xmlns:a16="http://schemas.microsoft.com/office/drawing/2014/main" id="{9BF72059-DDDE-4BA1-A01A-15CC02E0EB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3" name="Text Box 29">
          <a:extLst>
            <a:ext uri="{FF2B5EF4-FFF2-40B4-BE49-F238E27FC236}">
              <a16:creationId xmlns:a16="http://schemas.microsoft.com/office/drawing/2014/main" id="{6123B5F0-E7CE-4405-AF26-96FC4388A0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4" name="Text Box 14">
          <a:extLst>
            <a:ext uri="{FF2B5EF4-FFF2-40B4-BE49-F238E27FC236}">
              <a16:creationId xmlns:a16="http://schemas.microsoft.com/office/drawing/2014/main" id="{3C1658A3-D475-4356-999F-ECEFA89991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5" name="Text Box 15">
          <a:extLst>
            <a:ext uri="{FF2B5EF4-FFF2-40B4-BE49-F238E27FC236}">
              <a16:creationId xmlns:a16="http://schemas.microsoft.com/office/drawing/2014/main" id="{CEE24E7B-4796-4B9C-8D8B-9BCD228938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6" name="Text Box 16">
          <a:extLst>
            <a:ext uri="{FF2B5EF4-FFF2-40B4-BE49-F238E27FC236}">
              <a16:creationId xmlns:a16="http://schemas.microsoft.com/office/drawing/2014/main" id="{67D052DF-CDBC-43F5-B8F5-FA01F434AE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7" name="Text Box 17">
          <a:extLst>
            <a:ext uri="{FF2B5EF4-FFF2-40B4-BE49-F238E27FC236}">
              <a16:creationId xmlns:a16="http://schemas.microsoft.com/office/drawing/2014/main" id="{8131C85B-7F08-49CB-B8CB-D1591A9EA3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8" name="Text Box 18">
          <a:extLst>
            <a:ext uri="{FF2B5EF4-FFF2-40B4-BE49-F238E27FC236}">
              <a16:creationId xmlns:a16="http://schemas.microsoft.com/office/drawing/2014/main" id="{924D75B6-3AA9-40F7-8C71-E075793069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89" name="Text Box 19">
          <a:extLst>
            <a:ext uri="{FF2B5EF4-FFF2-40B4-BE49-F238E27FC236}">
              <a16:creationId xmlns:a16="http://schemas.microsoft.com/office/drawing/2014/main" id="{9DF34BF5-940D-464C-8722-7DC553704C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0" name="Text Box 20">
          <a:extLst>
            <a:ext uri="{FF2B5EF4-FFF2-40B4-BE49-F238E27FC236}">
              <a16:creationId xmlns:a16="http://schemas.microsoft.com/office/drawing/2014/main" id="{ABA31E29-FA6D-4F40-AF0C-222DA725D8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1" name="Text Box 21">
          <a:extLst>
            <a:ext uri="{FF2B5EF4-FFF2-40B4-BE49-F238E27FC236}">
              <a16:creationId xmlns:a16="http://schemas.microsoft.com/office/drawing/2014/main" id="{85EB4857-8650-4481-8FF7-1BC462E0E1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2" name="Text Box 14">
          <a:extLst>
            <a:ext uri="{FF2B5EF4-FFF2-40B4-BE49-F238E27FC236}">
              <a16:creationId xmlns:a16="http://schemas.microsoft.com/office/drawing/2014/main" id="{A04A916B-B468-451C-8D7D-813C9DD5C1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3" name="Text Box 15">
          <a:extLst>
            <a:ext uri="{FF2B5EF4-FFF2-40B4-BE49-F238E27FC236}">
              <a16:creationId xmlns:a16="http://schemas.microsoft.com/office/drawing/2014/main" id="{4109A396-80E0-4949-9057-FC1D9FCF5B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4" name="Text Box 16">
          <a:extLst>
            <a:ext uri="{FF2B5EF4-FFF2-40B4-BE49-F238E27FC236}">
              <a16:creationId xmlns:a16="http://schemas.microsoft.com/office/drawing/2014/main" id="{1FAB896B-A2AC-4C4F-97B5-3A5001800C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5" name="Text Box 17">
          <a:extLst>
            <a:ext uri="{FF2B5EF4-FFF2-40B4-BE49-F238E27FC236}">
              <a16:creationId xmlns:a16="http://schemas.microsoft.com/office/drawing/2014/main" id="{27ABDF1E-FCAC-4BDF-BB05-BC99E0E2F3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6" name="Text Box 18">
          <a:extLst>
            <a:ext uri="{FF2B5EF4-FFF2-40B4-BE49-F238E27FC236}">
              <a16:creationId xmlns:a16="http://schemas.microsoft.com/office/drawing/2014/main" id="{C81BBEB5-1E0C-45A0-BA97-0805B64EA2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7" name="Text Box 19">
          <a:extLst>
            <a:ext uri="{FF2B5EF4-FFF2-40B4-BE49-F238E27FC236}">
              <a16:creationId xmlns:a16="http://schemas.microsoft.com/office/drawing/2014/main" id="{E4054740-6833-4C8D-9099-C2F7718E82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8" name="Text Box 20">
          <a:extLst>
            <a:ext uri="{FF2B5EF4-FFF2-40B4-BE49-F238E27FC236}">
              <a16:creationId xmlns:a16="http://schemas.microsoft.com/office/drawing/2014/main" id="{E6B76F17-298A-46A9-BB5F-06EA9BC387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299" name="Text Box 21">
          <a:extLst>
            <a:ext uri="{FF2B5EF4-FFF2-40B4-BE49-F238E27FC236}">
              <a16:creationId xmlns:a16="http://schemas.microsoft.com/office/drawing/2014/main" id="{BE436AD9-43B5-4834-82C3-72EA3ABB68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0" name="Text Box 22">
          <a:extLst>
            <a:ext uri="{FF2B5EF4-FFF2-40B4-BE49-F238E27FC236}">
              <a16:creationId xmlns:a16="http://schemas.microsoft.com/office/drawing/2014/main" id="{A0A24909-8991-44DB-9976-A53DBC1BE5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1" name="Text Box 23">
          <a:extLst>
            <a:ext uri="{FF2B5EF4-FFF2-40B4-BE49-F238E27FC236}">
              <a16:creationId xmlns:a16="http://schemas.microsoft.com/office/drawing/2014/main" id="{A8340319-F7AF-4D7C-A513-DEF5181CA3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2" name="Text Box 24">
          <a:extLst>
            <a:ext uri="{FF2B5EF4-FFF2-40B4-BE49-F238E27FC236}">
              <a16:creationId xmlns:a16="http://schemas.microsoft.com/office/drawing/2014/main" id="{9D7940A7-28FD-48AC-9176-FFD9531983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3" name="Text Box 25">
          <a:extLst>
            <a:ext uri="{FF2B5EF4-FFF2-40B4-BE49-F238E27FC236}">
              <a16:creationId xmlns:a16="http://schemas.microsoft.com/office/drawing/2014/main" id="{F624B390-3091-49F3-A8BA-8123CA2758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4" name="Text Box 26">
          <a:extLst>
            <a:ext uri="{FF2B5EF4-FFF2-40B4-BE49-F238E27FC236}">
              <a16:creationId xmlns:a16="http://schemas.microsoft.com/office/drawing/2014/main" id="{80028DED-0521-46BD-8BFF-DA46A5DE86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5" name="Text Box 27">
          <a:extLst>
            <a:ext uri="{FF2B5EF4-FFF2-40B4-BE49-F238E27FC236}">
              <a16:creationId xmlns:a16="http://schemas.microsoft.com/office/drawing/2014/main" id="{6CF09C8F-5E28-4728-B8C0-306D3F2478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6" name="Text Box 28">
          <a:extLst>
            <a:ext uri="{FF2B5EF4-FFF2-40B4-BE49-F238E27FC236}">
              <a16:creationId xmlns:a16="http://schemas.microsoft.com/office/drawing/2014/main" id="{BC47BD4B-4EE2-411A-BAD8-B6D34B5AC6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7" name="Text Box 29">
          <a:extLst>
            <a:ext uri="{FF2B5EF4-FFF2-40B4-BE49-F238E27FC236}">
              <a16:creationId xmlns:a16="http://schemas.microsoft.com/office/drawing/2014/main" id="{6FB1780B-C230-405F-B375-07BFD3A9AF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8" name="Text Box 14">
          <a:extLst>
            <a:ext uri="{FF2B5EF4-FFF2-40B4-BE49-F238E27FC236}">
              <a16:creationId xmlns:a16="http://schemas.microsoft.com/office/drawing/2014/main" id="{72D64559-A520-448E-AF7B-1076F99801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09" name="Text Box 15">
          <a:extLst>
            <a:ext uri="{FF2B5EF4-FFF2-40B4-BE49-F238E27FC236}">
              <a16:creationId xmlns:a16="http://schemas.microsoft.com/office/drawing/2014/main" id="{3CCAA907-1172-40CB-A1F6-FAF8927AB8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0" name="Text Box 16">
          <a:extLst>
            <a:ext uri="{FF2B5EF4-FFF2-40B4-BE49-F238E27FC236}">
              <a16:creationId xmlns:a16="http://schemas.microsoft.com/office/drawing/2014/main" id="{855F0848-5EAC-4E97-A6CD-76A07583AD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1" name="Text Box 17">
          <a:extLst>
            <a:ext uri="{FF2B5EF4-FFF2-40B4-BE49-F238E27FC236}">
              <a16:creationId xmlns:a16="http://schemas.microsoft.com/office/drawing/2014/main" id="{D73B3BC8-761A-4674-8EBF-EE1A78F312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2" name="Text Box 18">
          <a:extLst>
            <a:ext uri="{FF2B5EF4-FFF2-40B4-BE49-F238E27FC236}">
              <a16:creationId xmlns:a16="http://schemas.microsoft.com/office/drawing/2014/main" id="{7EAFC9DD-633B-48F5-9C6F-398EEE2A04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3" name="Text Box 19">
          <a:extLst>
            <a:ext uri="{FF2B5EF4-FFF2-40B4-BE49-F238E27FC236}">
              <a16:creationId xmlns:a16="http://schemas.microsoft.com/office/drawing/2014/main" id="{10C2E593-AFC7-4219-A27B-0591C78BB3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4" name="Text Box 20">
          <a:extLst>
            <a:ext uri="{FF2B5EF4-FFF2-40B4-BE49-F238E27FC236}">
              <a16:creationId xmlns:a16="http://schemas.microsoft.com/office/drawing/2014/main" id="{7D4BA245-2AA1-4B95-9C96-2ABCC95C9F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5" name="Text Box 21">
          <a:extLst>
            <a:ext uri="{FF2B5EF4-FFF2-40B4-BE49-F238E27FC236}">
              <a16:creationId xmlns:a16="http://schemas.microsoft.com/office/drawing/2014/main" id="{9EAFD446-4895-4E15-82E4-8EC1D553FA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6" name="Text Box 14">
          <a:extLst>
            <a:ext uri="{FF2B5EF4-FFF2-40B4-BE49-F238E27FC236}">
              <a16:creationId xmlns:a16="http://schemas.microsoft.com/office/drawing/2014/main" id="{97220008-4487-41BA-ABFE-863B7A7BDF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7" name="Text Box 15">
          <a:extLst>
            <a:ext uri="{FF2B5EF4-FFF2-40B4-BE49-F238E27FC236}">
              <a16:creationId xmlns:a16="http://schemas.microsoft.com/office/drawing/2014/main" id="{24D088D8-66E7-490A-90D2-67D7B66E69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8" name="Text Box 16">
          <a:extLst>
            <a:ext uri="{FF2B5EF4-FFF2-40B4-BE49-F238E27FC236}">
              <a16:creationId xmlns:a16="http://schemas.microsoft.com/office/drawing/2014/main" id="{73B58EF2-CDCD-4B56-97C2-0ADD4F7E7D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19" name="Text Box 17">
          <a:extLst>
            <a:ext uri="{FF2B5EF4-FFF2-40B4-BE49-F238E27FC236}">
              <a16:creationId xmlns:a16="http://schemas.microsoft.com/office/drawing/2014/main" id="{1986D301-CEDC-4001-8429-6424E1F1F5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0" name="Text Box 18">
          <a:extLst>
            <a:ext uri="{FF2B5EF4-FFF2-40B4-BE49-F238E27FC236}">
              <a16:creationId xmlns:a16="http://schemas.microsoft.com/office/drawing/2014/main" id="{CFD1E57F-1E76-4B6D-BAB4-92F08A89A9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1" name="Text Box 19">
          <a:extLst>
            <a:ext uri="{FF2B5EF4-FFF2-40B4-BE49-F238E27FC236}">
              <a16:creationId xmlns:a16="http://schemas.microsoft.com/office/drawing/2014/main" id="{A5A38D07-1CE3-459E-A5C0-3751F3AE7B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2" name="Text Box 20">
          <a:extLst>
            <a:ext uri="{FF2B5EF4-FFF2-40B4-BE49-F238E27FC236}">
              <a16:creationId xmlns:a16="http://schemas.microsoft.com/office/drawing/2014/main" id="{2B237811-0110-4B2A-AFBB-E7A0B787EC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3" name="Text Box 21">
          <a:extLst>
            <a:ext uri="{FF2B5EF4-FFF2-40B4-BE49-F238E27FC236}">
              <a16:creationId xmlns:a16="http://schemas.microsoft.com/office/drawing/2014/main" id="{F4CF32F3-F42B-4882-8DC1-B373E9AC61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4" name="Text Box 22">
          <a:extLst>
            <a:ext uri="{FF2B5EF4-FFF2-40B4-BE49-F238E27FC236}">
              <a16:creationId xmlns:a16="http://schemas.microsoft.com/office/drawing/2014/main" id="{88563F0D-819A-4870-8310-76EC616530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5" name="Text Box 23">
          <a:extLst>
            <a:ext uri="{FF2B5EF4-FFF2-40B4-BE49-F238E27FC236}">
              <a16:creationId xmlns:a16="http://schemas.microsoft.com/office/drawing/2014/main" id="{025434DA-C5E7-4274-8865-418D76BE7C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6" name="Text Box 24">
          <a:extLst>
            <a:ext uri="{FF2B5EF4-FFF2-40B4-BE49-F238E27FC236}">
              <a16:creationId xmlns:a16="http://schemas.microsoft.com/office/drawing/2014/main" id="{235FFEC1-A405-4E94-9EEF-9856E82734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7" name="Text Box 25">
          <a:extLst>
            <a:ext uri="{FF2B5EF4-FFF2-40B4-BE49-F238E27FC236}">
              <a16:creationId xmlns:a16="http://schemas.microsoft.com/office/drawing/2014/main" id="{5EEDD041-A17D-45DF-933D-11C795EBA4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8" name="Text Box 26">
          <a:extLst>
            <a:ext uri="{FF2B5EF4-FFF2-40B4-BE49-F238E27FC236}">
              <a16:creationId xmlns:a16="http://schemas.microsoft.com/office/drawing/2014/main" id="{58766085-C294-4521-90D4-CA0FAC0806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29" name="Text Box 27">
          <a:extLst>
            <a:ext uri="{FF2B5EF4-FFF2-40B4-BE49-F238E27FC236}">
              <a16:creationId xmlns:a16="http://schemas.microsoft.com/office/drawing/2014/main" id="{9283C079-6FAC-486C-B3B2-A79A86E36E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0" name="Text Box 28">
          <a:extLst>
            <a:ext uri="{FF2B5EF4-FFF2-40B4-BE49-F238E27FC236}">
              <a16:creationId xmlns:a16="http://schemas.microsoft.com/office/drawing/2014/main" id="{721A4F44-BC0F-4268-828E-6450DBFA46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1" name="Text Box 29">
          <a:extLst>
            <a:ext uri="{FF2B5EF4-FFF2-40B4-BE49-F238E27FC236}">
              <a16:creationId xmlns:a16="http://schemas.microsoft.com/office/drawing/2014/main" id="{0A6E0DDF-6F71-4D88-972B-0352E053E9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2" name="Text Box 14">
          <a:extLst>
            <a:ext uri="{FF2B5EF4-FFF2-40B4-BE49-F238E27FC236}">
              <a16:creationId xmlns:a16="http://schemas.microsoft.com/office/drawing/2014/main" id="{15CB01AF-C44C-4F6B-A782-A3BA14A4E5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3" name="Text Box 15">
          <a:extLst>
            <a:ext uri="{FF2B5EF4-FFF2-40B4-BE49-F238E27FC236}">
              <a16:creationId xmlns:a16="http://schemas.microsoft.com/office/drawing/2014/main" id="{D30FBC0A-92AA-42FA-A385-95EFB317CD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4" name="Text Box 16">
          <a:extLst>
            <a:ext uri="{FF2B5EF4-FFF2-40B4-BE49-F238E27FC236}">
              <a16:creationId xmlns:a16="http://schemas.microsoft.com/office/drawing/2014/main" id="{013D1B24-30D5-4EF3-AEDF-2DD032A7DF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5" name="Text Box 17">
          <a:extLst>
            <a:ext uri="{FF2B5EF4-FFF2-40B4-BE49-F238E27FC236}">
              <a16:creationId xmlns:a16="http://schemas.microsoft.com/office/drawing/2014/main" id="{20B668F2-52C9-4E7E-9802-7E18FDCDA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6" name="Text Box 18">
          <a:extLst>
            <a:ext uri="{FF2B5EF4-FFF2-40B4-BE49-F238E27FC236}">
              <a16:creationId xmlns:a16="http://schemas.microsoft.com/office/drawing/2014/main" id="{99922E53-093B-4109-814F-21E6694DF7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7" name="Text Box 19">
          <a:extLst>
            <a:ext uri="{FF2B5EF4-FFF2-40B4-BE49-F238E27FC236}">
              <a16:creationId xmlns:a16="http://schemas.microsoft.com/office/drawing/2014/main" id="{71E0CE10-2CD1-4FE2-9202-390B187DBE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8" name="Text Box 20">
          <a:extLst>
            <a:ext uri="{FF2B5EF4-FFF2-40B4-BE49-F238E27FC236}">
              <a16:creationId xmlns:a16="http://schemas.microsoft.com/office/drawing/2014/main" id="{508AD34F-E8EC-4FAC-87F5-151B65D482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39" name="Text Box 21">
          <a:extLst>
            <a:ext uri="{FF2B5EF4-FFF2-40B4-BE49-F238E27FC236}">
              <a16:creationId xmlns:a16="http://schemas.microsoft.com/office/drawing/2014/main" id="{081B2C68-FD98-4967-9067-EB7012CDFB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0" name="Text Box 14">
          <a:extLst>
            <a:ext uri="{FF2B5EF4-FFF2-40B4-BE49-F238E27FC236}">
              <a16:creationId xmlns:a16="http://schemas.microsoft.com/office/drawing/2014/main" id="{BAF32152-FBDF-4175-8EC6-9ED964A755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1" name="Text Box 15">
          <a:extLst>
            <a:ext uri="{FF2B5EF4-FFF2-40B4-BE49-F238E27FC236}">
              <a16:creationId xmlns:a16="http://schemas.microsoft.com/office/drawing/2014/main" id="{F43C09A7-E2AD-468D-9BB0-65AAA96114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2" name="Text Box 16">
          <a:extLst>
            <a:ext uri="{FF2B5EF4-FFF2-40B4-BE49-F238E27FC236}">
              <a16:creationId xmlns:a16="http://schemas.microsoft.com/office/drawing/2014/main" id="{DF3D9064-D12F-4D13-869E-A0F1A1AC78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3" name="Text Box 17">
          <a:extLst>
            <a:ext uri="{FF2B5EF4-FFF2-40B4-BE49-F238E27FC236}">
              <a16:creationId xmlns:a16="http://schemas.microsoft.com/office/drawing/2014/main" id="{F3274AF0-5C39-4599-89FD-6710EEB714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4" name="Text Box 18">
          <a:extLst>
            <a:ext uri="{FF2B5EF4-FFF2-40B4-BE49-F238E27FC236}">
              <a16:creationId xmlns:a16="http://schemas.microsoft.com/office/drawing/2014/main" id="{FAC4BD20-08BC-4BE4-B613-FD4D614964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5" name="Text Box 19">
          <a:extLst>
            <a:ext uri="{FF2B5EF4-FFF2-40B4-BE49-F238E27FC236}">
              <a16:creationId xmlns:a16="http://schemas.microsoft.com/office/drawing/2014/main" id="{41D153BF-79F4-47A5-8F68-5A14CFC8F3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6" name="Text Box 20">
          <a:extLst>
            <a:ext uri="{FF2B5EF4-FFF2-40B4-BE49-F238E27FC236}">
              <a16:creationId xmlns:a16="http://schemas.microsoft.com/office/drawing/2014/main" id="{0FEA6161-5B9C-44F8-B7B5-8F353A5A4A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7" name="Text Box 21">
          <a:extLst>
            <a:ext uri="{FF2B5EF4-FFF2-40B4-BE49-F238E27FC236}">
              <a16:creationId xmlns:a16="http://schemas.microsoft.com/office/drawing/2014/main" id="{085E18AF-346B-4C54-AF77-1D1D2E56A7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8" name="Text Box 22">
          <a:extLst>
            <a:ext uri="{FF2B5EF4-FFF2-40B4-BE49-F238E27FC236}">
              <a16:creationId xmlns:a16="http://schemas.microsoft.com/office/drawing/2014/main" id="{E4FDB6E6-E615-4A47-AAE0-491AD98F48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49" name="Text Box 23">
          <a:extLst>
            <a:ext uri="{FF2B5EF4-FFF2-40B4-BE49-F238E27FC236}">
              <a16:creationId xmlns:a16="http://schemas.microsoft.com/office/drawing/2014/main" id="{FE8D3DBA-EA38-43BF-A65A-7C022535C5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0" name="Text Box 24">
          <a:extLst>
            <a:ext uri="{FF2B5EF4-FFF2-40B4-BE49-F238E27FC236}">
              <a16:creationId xmlns:a16="http://schemas.microsoft.com/office/drawing/2014/main" id="{40E67AC4-985E-4692-A759-701E59D6D7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1" name="Text Box 25">
          <a:extLst>
            <a:ext uri="{FF2B5EF4-FFF2-40B4-BE49-F238E27FC236}">
              <a16:creationId xmlns:a16="http://schemas.microsoft.com/office/drawing/2014/main" id="{E075037D-D1BE-4125-BF90-59F6798B20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2" name="Text Box 26">
          <a:extLst>
            <a:ext uri="{FF2B5EF4-FFF2-40B4-BE49-F238E27FC236}">
              <a16:creationId xmlns:a16="http://schemas.microsoft.com/office/drawing/2014/main" id="{ED7CCCCC-58E5-4B9B-9738-00FF9EF084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3" name="Text Box 27">
          <a:extLst>
            <a:ext uri="{FF2B5EF4-FFF2-40B4-BE49-F238E27FC236}">
              <a16:creationId xmlns:a16="http://schemas.microsoft.com/office/drawing/2014/main" id="{7669BEDC-ED2E-4131-B72D-FDE5252D22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4" name="Text Box 28">
          <a:extLst>
            <a:ext uri="{FF2B5EF4-FFF2-40B4-BE49-F238E27FC236}">
              <a16:creationId xmlns:a16="http://schemas.microsoft.com/office/drawing/2014/main" id="{5D03A2E5-AEA4-4531-B7A9-93A04528D7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5" name="Text Box 29">
          <a:extLst>
            <a:ext uri="{FF2B5EF4-FFF2-40B4-BE49-F238E27FC236}">
              <a16:creationId xmlns:a16="http://schemas.microsoft.com/office/drawing/2014/main" id="{CB8D1050-5679-4BEB-A1D9-9AD095CF4C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6" name="Text Box 14">
          <a:extLst>
            <a:ext uri="{FF2B5EF4-FFF2-40B4-BE49-F238E27FC236}">
              <a16:creationId xmlns:a16="http://schemas.microsoft.com/office/drawing/2014/main" id="{68595785-45A4-401F-BBC8-1434C30D1B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7" name="Text Box 15">
          <a:extLst>
            <a:ext uri="{FF2B5EF4-FFF2-40B4-BE49-F238E27FC236}">
              <a16:creationId xmlns:a16="http://schemas.microsoft.com/office/drawing/2014/main" id="{794CCB27-706F-4E28-B703-C81D5268CD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8" name="Text Box 16">
          <a:extLst>
            <a:ext uri="{FF2B5EF4-FFF2-40B4-BE49-F238E27FC236}">
              <a16:creationId xmlns:a16="http://schemas.microsoft.com/office/drawing/2014/main" id="{ACD56375-B5F2-4A3F-9541-BCB71373EF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59" name="Text Box 17">
          <a:extLst>
            <a:ext uri="{FF2B5EF4-FFF2-40B4-BE49-F238E27FC236}">
              <a16:creationId xmlns:a16="http://schemas.microsoft.com/office/drawing/2014/main" id="{B05200E2-B6E6-4C10-A1A4-B8D3B5F24C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0" name="Text Box 18">
          <a:extLst>
            <a:ext uri="{FF2B5EF4-FFF2-40B4-BE49-F238E27FC236}">
              <a16:creationId xmlns:a16="http://schemas.microsoft.com/office/drawing/2014/main" id="{D5001926-086C-45C4-B62C-8EC1CE1F8E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1" name="Text Box 19">
          <a:extLst>
            <a:ext uri="{FF2B5EF4-FFF2-40B4-BE49-F238E27FC236}">
              <a16:creationId xmlns:a16="http://schemas.microsoft.com/office/drawing/2014/main" id="{6FD10648-A394-469C-9F98-EA4B8E37C9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2" name="Text Box 20">
          <a:extLst>
            <a:ext uri="{FF2B5EF4-FFF2-40B4-BE49-F238E27FC236}">
              <a16:creationId xmlns:a16="http://schemas.microsoft.com/office/drawing/2014/main" id="{478C7326-C80E-48A4-BC89-2F21944BE9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3" name="Text Box 21">
          <a:extLst>
            <a:ext uri="{FF2B5EF4-FFF2-40B4-BE49-F238E27FC236}">
              <a16:creationId xmlns:a16="http://schemas.microsoft.com/office/drawing/2014/main" id="{74F03852-63C3-48D0-B8D2-2388B7412C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4" name="Text Box 14">
          <a:extLst>
            <a:ext uri="{FF2B5EF4-FFF2-40B4-BE49-F238E27FC236}">
              <a16:creationId xmlns:a16="http://schemas.microsoft.com/office/drawing/2014/main" id="{E94D4516-0B4B-4EE5-A9D0-A5033E596C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5" name="Text Box 15">
          <a:extLst>
            <a:ext uri="{FF2B5EF4-FFF2-40B4-BE49-F238E27FC236}">
              <a16:creationId xmlns:a16="http://schemas.microsoft.com/office/drawing/2014/main" id="{799B9100-31E9-4C1B-8C05-ECF18AF96F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6" name="Text Box 16">
          <a:extLst>
            <a:ext uri="{FF2B5EF4-FFF2-40B4-BE49-F238E27FC236}">
              <a16:creationId xmlns:a16="http://schemas.microsoft.com/office/drawing/2014/main" id="{A3CBE8FF-0A13-44B5-933E-79D95FEC9A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7" name="Text Box 17">
          <a:extLst>
            <a:ext uri="{FF2B5EF4-FFF2-40B4-BE49-F238E27FC236}">
              <a16:creationId xmlns:a16="http://schemas.microsoft.com/office/drawing/2014/main" id="{E891FAB1-3DCE-4BED-9D68-A7C2461C8E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8" name="Text Box 18">
          <a:extLst>
            <a:ext uri="{FF2B5EF4-FFF2-40B4-BE49-F238E27FC236}">
              <a16:creationId xmlns:a16="http://schemas.microsoft.com/office/drawing/2014/main" id="{7ABC9D2C-1CCF-4F8A-8FC6-B3C6CA0013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69" name="Text Box 19">
          <a:extLst>
            <a:ext uri="{FF2B5EF4-FFF2-40B4-BE49-F238E27FC236}">
              <a16:creationId xmlns:a16="http://schemas.microsoft.com/office/drawing/2014/main" id="{47218445-F339-4695-9480-A7AFFFB032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0" name="Text Box 20">
          <a:extLst>
            <a:ext uri="{FF2B5EF4-FFF2-40B4-BE49-F238E27FC236}">
              <a16:creationId xmlns:a16="http://schemas.microsoft.com/office/drawing/2014/main" id="{A5440641-4B69-44D5-BEE8-86DE1101EB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1" name="Text Box 21">
          <a:extLst>
            <a:ext uri="{FF2B5EF4-FFF2-40B4-BE49-F238E27FC236}">
              <a16:creationId xmlns:a16="http://schemas.microsoft.com/office/drawing/2014/main" id="{37697F67-4912-4D98-B758-FC591241F3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2" name="Text Box 22">
          <a:extLst>
            <a:ext uri="{FF2B5EF4-FFF2-40B4-BE49-F238E27FC236}">
              <a16:creationId xmlns:a16="http://schemas.microsoft.com/office/drawing/2014/main" id="{47EA4BD0-7433-4537-8E82-340013A494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3" name="Text Box 23">
          <a:extLst>
            <a:ext uri="{FF2B5EF4-FFF2-40B4-BE49-F238E27FC236}">
              <a16:creationId xmlns:a16="http://schemas.microsoft.com/office/drawing/2014/main" id="{8189A551-134F-4BFF-A36D-13F516B2D7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4" name="Text Box 24">
          <a:extLst>
            <a:ext uri="{FF2B5EF4-FFF2-40B4-BE49-F238E27FC236}">
              <a16:creationId xmlns:a16="http://schemas.microsoft.com/office/drawing/2014/main" id="{96869B17-6334-4DAE-946F-374D5FDF7D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5" name="Text Box 25">
          <a:extLst>
            <a:ext uri="{FF2B5EF4-FFF2-40B4-BE49-F238E27FC236}">
              <a16:creationId xmlns:a16="http://schemas.microsoft.com/office/drawing/2014/main" id="{96113262-E5DB-423B-B51F-7F6B68E88E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6" name="Text Box 26">
          <a:extLst>
            <a:ext uri="{FF2B5EF4-FFF2-40B4-BE49-F238E27FC236}">
              <a16:creationId xmlns:a16="http://schemas.microsoft.com/office/drawing/2014/main" id="{E5D3004A-9606-4CBF-832F-7853092856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7" name="Text Box 27">
          <a:extLst>
            <a:ext uri="{FF2B5EF4-FFF2-40B4-BE49-F238E27FC236}">
              <a16:creationId xmlns:a16="http://schemas.microsoft.com/office/drawing/2014/main" id="{47E26B53-042A-4E93-9906-32FF795544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8" name="Text Box 28">
          <a:extLst>
            <a:ext uri="{FF2B5EF4-FFF2-40B4-BE49-F238E27FC236}">
              <a16:creationId xmlns:a16="http://schemas.microsoft.com/office/drawing/2014/main" id="{05B892BF-D8C3-4489-BAB0-DD922A81C5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79" name="Text Box 29">
          <a:extLst>
            <a:ext uri="{FF2B5EF4-FFF2-40B4-BE49-F238E27FC236}">
              <a16:creationId xmlns:a16="http://schemas.microsoft.com/office/drawing/2014/main" id="{474ECB17-37BF-480A-86A1-34531DB931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0" name="Text Box 14">
          <a:extLst>
            <a:ext uri="{FF2B5EF4-FFF2-40B4-BE49-F238E27FC236}">
              <a16:creationId xmlns:a16="http://schemas.microsoft.com/office/drawing/2014/main" id="{327A49FF-5B52-4133-94CC-B18A1A06B4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1" name="Text Box 15">
          <a:extLst>
            <a:ext uri="{FF2B5EF4-FFF2-40B4-BE49-F238E27FC236}">
              <a16:creationId xmlns:a16="http://schemas.microsoft.com/office/drawing/2014/main" id="{4F5FDD81-CA74-4C7E-908E-36AF8F309C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2" name="Text Box 16">
          <a:extLst>
            <a:ext uri="{FF2B5EF4-FFF2-40B4-BE49-F238E27FC236}">
              <a16:creationId xmlns:a16="http://schemas.microsoft.com/office/drawing/2014/main" id="{6C35A6F6-FB16-490E-8089-168C2CD81D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3" name="Text Box 17">
          <a:extLst>
            <a:ext uri="{FF2B5EF4-FFF2-40B4-BE49-F238E27FC236}">
              <a16:creationId xmlns:a16="http://schemas.microsoft.com/office/drawing/2014/main" id="{8D5C891F-D715-4EF7-B4C9-F227D6217A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4" name="Text Box 18">
          <a:extLst>
            <a:ext uri="{FF2B5EF4-FFF2-40B4-BE49-F238E27FC236}">
              <a16:creationId xmlns:a16="http://schemas.microsoft.com/office/drawing/2014/main" id="{4DC31C88-86B7-4B4B-9AF8-254CA69125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5" name="Text Box 19">
          <a:extLst>
            <a:ext uri="{FF2B5EF4-FFF2-40B4-BE49-F238E27FC236}">
              <a16:creationId xmlns:a16="http://schemas.microsoft.com/office/drawing/2014/main" id="{430A28F5-51FF-4A77-AF59-1B823739AB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6" name="Text Box 20">
          <a:extLst>
            <a:ext uri="{FF2B5EF4-FFF2-40B4-BE49-F238E27FC236}">
              <a16:creationId xmlns:a16="http://schemas.microsoft.com/office/drawing/2014/main" id="{DB63884E-B55C-46CA-8288-4CFA2618D9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7" name="Text Box 21">
          <a:extLst>
            <a:ext uri="{FF2B5EF4-FFF2-40B4-BE49-F238E27FC236}">
              <a16:creationId xmlns:a16="http://schemas.microsoft.com/office/drawing/2014/main" id="{92953FEC-3BCD-4E26-9C13-2753B28163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8" name="Text Box 14">
          <a:extLst>
            <a:ext uri="{FF2B5EF4-FFF2-40B4-BE49-F238E27FC236}">
              <a16:creationId xmlns:a16="http://schemas.microsoft.com/office/drawing/2014/main" id="{6156CB74-9212-496E-A274-B9E47F491C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89" name="Text Box 15">
          <a:extLst>
            <a:ext uri="{FF2B5EF4-FFF2-40B4-BE49-F238E27FC236}">
              <a16:creationId xmlns:a16="http://schemas.microsoft.com/office/drawing/2014/main" id="{A67CA22D-11B0-45DF-B56A-4E44BAD895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0" name="Text Box 16">
          <a:extLst>
            <a:ext uri="{FF2B5EF4-FFF2-40B4-BE49-F238E27FC236}">
              <a16:creationId xmlns:a16="http://schemas.microsoft.com/office/drawing/2014/main" id="{C6CDF02F-6DD2-4D0B-B719-00A5609196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1" name="Text Box 17">
          <a:extLst>
            <a:ext uri="{FF2B5EF4-FFF2-40B4-BE49-F238E27FC236}">
              <a16:creationId xmlns:a16="http://schemas.microsoft.com/office/drawing/2014/main" id="{B3149B9E-8A4B-4792-B4E0-C3ECED8D84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2" name="Text Box 18">
          <a:extLst>
            <a:ext uri="{FF2B5EF4-FFF2-40B4-BE49-F238E27FC236}">
              <a16:creationId xmlns:a16="http://schemas.microsoft.com/office/drawing/2014/main" id="{5BD0861D-CBFE-4B22-9D69-422C9FE2D7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3" name="Text Box 19">
          <a:extLst>
            <a:ext uri="{FF2B5EF4-FFF2-40B4-BE49-F238E27FC236}">
              <a16:creationId xmlns:a16="http://schemas.microsoft.com/office/drawing/2014/main" id="{8C28F159-963C-4D02-9C9B-58F81554E8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4" name="Text Box 20">
          <a:extLst>
            <a:ext uri="{FF2B5EF4-FFF2-40B4-BE49-F238E27FC236}">
              <a16:creationId xmlns:a16="http://schemas.microsoft.com/office/drawing/2014/main" id="{CFEB7D9C-5263-4497-8602-B5DDEB22EA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5" name="Text Box 21">
          <a:extLst>
            <a:ext uri="{FF2B5EF4-FFF2-40B4-BE49-F238E27FC236}">
              <a16:creationId xmlns:a16="http://schemas.microsoft.com/office/drawing/2014/main" id="{C143C319-626B-4498-98C0-2918D97915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6" name="Text Box 22">
          <a:extLst>
            <a:ext uri="{FF2B5EF4-FFF2-40B4-BE49-F238E27FC236}">
              <a16:creationId xmlns:a16="http://schemas.microsoft.com/office/drawing/2014/main" id="{2BC84B8C-F6FD-43CA-B883-AE7A806311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7" name="Text Box 23">
          <a:extLst>
            <a:ext uri="{FF2B5EF4-FFF2-40B4-BE49-F238E27FC236}">
              <a16:creationId xmlns:a16="http://schemas.microsoft.com/office/drawing/2014/main" id="{042CE80B-AB23-4199-866F-8CAEA29A37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8" name="Text Box 24">
          <a:extLst>
            <a:ext uri="{FF2B5EF4-FFF2-40B4-BE49-F238E27FC236}">
              <a16:creationId xmlns:a16="http://schemas.microsoft.com/office/drawing/2014/main" id="{0914D5FB-11D1-411A-BA36-F3A7D5B16B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399" name="Text Box 25">
          <a:extLst>
            <a:ext uri="{FF2B5EF4-FFF2-40B4-BE49-F238E27FC236}">
              <a16:creationId xmlns:a16="http://schemas.microsoft.com/office/drawing/2014/main" id="{D43CFF18-0F2A-47D1-ACF2-680210B8D7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0" name="Text Box 26">
          <a:extLst>
            <a:ext uri="{FF2B5EF4-FFF2-40B4-BE49-F238E27FC236}">
              <a16:creationId xmlns:a16="http://schemas.microsoft.com/office/drawing/2014/main" id="{2E512F85-D4C6-4050-9224-7176CF3136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1" name="Text Box 27">
          <a:extLst>
            <a:ext uri="{FF2B5EF4-FFF2-40B4-BE49-F238E27FC236}">
              <a16:creationId xmlns:a16="http://schemas.microsoft.com/office/drawing/2014/main" id="{1C5A8155-9C9D-4EB4-8416-A7A2E349A1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2" name="Text Box 28">
          <a:extLst>
            <a:ext uri="{FF2B5EF4-FFF2-40B4-BE49-F238E27FC236}">
              <a16:creationId xmlns:a16="http://schemas.microsoft.com/office/drawing/2014/main" id="{E72DC122-C950-4390-A556-E29499EC9B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3" name="Text Box 29">
          <a:extLst>
            <a:ext uri="{FF2B5EF4-FFF2-40B4-BE49-F238E27FC236}">
              <a16:creationId xmlns:a16="http://schemas.microsoft.com/office/drawing/2014/main" id="{55BE8B35-A544-487F-8925-6AD24DF2BA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4" name="Text Box 14">
          <a:extLst>
            <a:ext uri="{FF2B5EF4-FFF2-40B4-BE49-F238E27FC236}">
              <a16:creationId xmlns:a16="http://schemas.microsoft.com/office/drawing/2014/main" id="{476A5447-87E7-4CDB-A944-00F66E0437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5" name="Text Box 15">
          <a:extLst>
            <a:ext uri="{FF2B5EF4-FFF2-40B4-BE49-F238E27FC236}">
              <a16:creationId xmlns:a16="http://schemas.microsoft.com/office/drawing/2014/main" id="{1ADC66FB-7B67-49BB-B9CA-3036F29086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6" name="Text Box 16">
          <a:extLst>
            <a:ext uri="{FF2B5EF4-FFF2-40B4-BE49-F238E27FC236}">
              <a16:creationId xmlns:a16="http://schemas.microsoft.com/office/drawing/2014/main" id="{85312683-A6A4-4D3D-91EE-380D576163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7" name="Text Box 17">
          <a:extLst>
            <a:ext uri="{FF2B5EF4-FFF2-40B4-BE49-F238E27FC236}">
              <a16:creationId xmlns:a16="http://schemas.microsoft.com/office/drawing/2014/main" id="{0FC25D11-0B5C-4B0C-A495-C4AA12970F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8" name="Text Box 18">
          <a:extLst>
            <a:ext uri="{FF2B5EF4-FFF2-40B4-BE49-F238E27FC236}">
              <a16:creationId xmlns:a16="http://schemas.microsoft.com/office/drawing/2014/main" id="{4943659A-8097-4A77-A402-AAFC495BA4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09" name="Text Box 19">
          <a:extLst>
            <a:ext uri="{FF2B5EF4-FFF2-40B4-BE49-F238E27FC236}">
              <a16:creationId xmlns:a16="http://schemas.microsoft.com/office/drawing/2014/main" id="{AB43C1C0-C7CB-4CD0-B9E8-21228671BA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0" name="Text Box 20">
          <a:extLst>
            <a:ext uri="{FF2B5EF4-FFF2-40B4-BE49-F238E27FC236}">
              <a16:creationId xmlns:a16="http://schemas.microsoft.com/office/drawing/2014/main" id="{BF127A8B-94EF-4A49-A7B8-64E078EB74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1" name="Text Box 21">
          <a:extLst>
            <a:ext uri="{FF2B5EF4-FFF2-40B4-BE49-F238E27FC236}">
              <a16:creationId xmlns:a16="http://schemas.microsoft.com/office/drawing/2014/main" id="{0219B34A-9CBA-41B8-B0B6-73F4AAEBB7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2" name="Text Box 14">
          <a:extLst>
            <a:ext uri="{FF2B5EF4-FFF2-40B4-BE49-F238E27FC236}">
              <a16:creationId xmlns:a16="http://schemas.microsoft.com/office/drawing/2014/main" id="{2BE98680-C704-4BA6-A50A-7D7DCFD8FA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3" name="Text Box 15">
          <a:extLst>
            <a:ext uri="{FF2B5EF4-FFF2-40B4-BE49-F238E27FC236}">
              <a16:creationId xmlns:a16="http://schemas.microsoft.com/office/drawing/2014/main" id="{D3010649-023B-4C92-A2C3-D122A88C3B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4" name="Text Box 16">
          <a:extLst>
            <a:ext uri="{FF2B5EF4-FFF2-40B4-BE49-F238E27FC236}">
              <a16:creationId xmlns:a16="http://schemas.microsoft.com/office/drawing/2014/main" id="{10A54610-55B5-47C3-B8F5-A4EDC2A126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5" name="Text Box 17">
          <a:extLst>
            <a:ext uri="{FF2B5EF4-FFF2-40B4-BE49-F238E27FC236}">
              <a16:creationId xmlns:a16="http://schemas.microsoft.com/office/drawing/2014/main" id="{8503E01B-4160-4957-97F8-6BDCAD483A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6" name="Text Box 18">
          <a:extLst>
            <a:ext uri="{FF2B5EF4-FFF2-40B4-BE49-F238E27FC236}">
              <a16:creationId xmlns:a16="http://schemas.microsoft.com/office/drawing/2014/main" id="{2CD94AE1-AF9F-40AB-A7B2-C666D05468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7" name="Text Box 19">
          <a:extLst>
            <a:ext uri="{FF2B5EF4-FFF2-40B4-BE49-F238E27FC236}">
              <a16:creationId xmlns:a16="http://schemas.microsoft.com/office/drawing/2014/main" id="{18BB078A-924B-4658-BC3D-C8D7E35F32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8" name="Text Box 20">
          <a:extLst>
            <a:ext uri="{FF2B5EF4-FFF2-40B4-BE49-F238E27FC236}">
              <a16:creationId xmlns:a16="http://schemas.microsoft.com/office/drawing/2014/main" id="{04B0472F-8688-4B67-84F7-65B4A42DD3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149223</xdr:rowOff>
    </xdr:to>
    <xdr:sp macro="" textlink="">
      <xdr:nvSpPr>
        <xdr:cNvPr id="1419" name="Text Box 21">
          <a:extLst>
            <a:ext uri="{FF2B5EF4-FFF2-40B4-BE49-F238E27FC236}">
              <a16:creationId xmlns:a16="http://schemas.microsoft.com/office/drawing/2014/main" id="{F02BCDAF-94D1-40D1-BFD7-628BB304DB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3173</xdr:rowOff>
    </xdr:to>
    <xdr:sp macro="" textlink="">
      <xdr:nvSpPr>
        <xdr:cNvPr id="1420" name="TextBox 3">
          <a:extLst>
            <a:ext uri="{FF2B5EF4-FFF2-40B4-BE49-F238E27FC236}">
              <a16:creationId xmlns:a16="http://schemas.microsoft.com/office/drawing/2014/main" id="{95B789FA-92CB-47C8-AB46-62560AF0E7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21" name="TextBox 3">
          <a:extLst>
            <a:ext uri="{FF2B5EF4-FFF2-40B4-BE49-F238E27FC236}">
              <a16:creationId xmlns:a16="http://schemas.microsoft.com/office/drawing/2014/main" id="{C8F694A8-1FC1-475B-B469-ACF6976540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22" name="TextBox 3">
          <a:extLst>
            <a:ext uri="{FF2B5EF4-FFF2-40B4-BE49-F238E27FC236}">
              <a16:creationId xmlns:a16="http://schemas.microsoft.com/office/drawing/2014/main" id="{2FC86BF9-1C66-43CB-AC02-FFAA470EB0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1423" name="TextBox 3">
          <a:extLst>
            <a:ext uri="{FF2B5EF4-FFF2-40B4-BE49-F238E27FC236}">
              <a16:creationId xmlns:a16="http://schemas.microsoft.com/office/drawing/2014/main" id="{315496A8-0B8E-4B14-B2E5-DED7806335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24" name="TextBox 3">
          <a:extLst>
            <a:ext uri="{FF2B5EF4-FFF2-40B4-BE49-F238E27FC236}">
              <a16:creationId xmlns:a16="http://schemas.microsoft.com/office/drawing/2014/main" id="{32F993D1-54F7-4126-B01B-C3FE35E222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1425" name="TextBox 3">
          <a:extLst>
            <a:ext uri="{FF2B5EF4-FFF2-40B4-BE49-F238E27FC236}">
              <a16:creationId xmlns:a16="http://schemas.microsoft.com/office/drawing/2014/main" id="{DC751B26-F3AF-47ED-B14E-8690D215E9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1426" name="TextBox 3">
          <a:extLst>
            <a:ext uri="{FF2B5EF4-FFF2-40B4-BE49-F238E27FC236}">
              <a16:creationId xmlns:a16="http://schemas.microsoft.com/office/drawing/2014/main" id="{63A4FF75-C1D3-4B7A-B248-E5BEF07EA8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1427" name="TextBox 3">
          <a:extLst>
            <a:ext uri="{FF2B5EF4-FFF2-40B4-BE49-F238E27FC236}">
              <a16:creationId xmlns:a16="http://schemas.microsoft.com/office/drawing/2014/main" id="{B3D92684-1746-412D-A7F7-3A25209264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149224</xdr:rowOff>
    </xdr:to>
    <xdr:sp macro="" textlink="">
      <xdr:nvSpPr>
        <xdr:cNvPr id="1428" name="TextBox 3">
          <a:extLst>
            <a:ext uri="{FF2B5EF4-FFF2-40B4-BE49-F238E27FC236}">
              <a16:creationId xmlns:a16="http://schemas.microsoft.com/office/drawing/2014/main" id="{D2CF9C9B-367A-4071-8E8F-F05A350060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82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1429" name="TextBox 3">
          <a:extLst>
            <a:ext uri="{FF2B5EF4-FFF2-40B4-BE49-F238E27FC236}">
              <a16:creationId xmlns:a16="http://schemas.microsoft.com/office/drawing/2014/main" id="{1F070C0E-54BE-4339-9018-E214101AD9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0" name="TextBox 3">
          <a:extLst>
            <a:ext uri="{FF2B5EF4-FFF2-40B4-BE49-F238E27FC236}">
              <a16:creationId xmlns:a16="http://schemas.microsoft.com/office/drawing/2014/main" id="{62852718-909C-473B-BFE4-A53B5BD5D2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1" name="TextBox 3">
          <a:extLst>
            <a:ext uri="{FF2B5EF4-FFF2-40B4-BE49-F238E27FC236}">
              <a16:creationId xmlns:a16="http://schemas.microsoft.com/office/drawing/2014/main" id="{A937D40E-BB6C-4EF8-954C-C7228A0446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22223</xdr:rowOff>
    </xdr:to>
    <xdr:sp macro="" textlink="">
      <xdr:nvSpPr>
        <xdr:cNvPr id="1432" name="TextBox 3">
          <a:extLst>
            <a:ext uri="{FF2B5EF4-FFF2-40B4-BE49-F238E27FC236}">
              <a16:creationId xmlns:a16="http://schemas.microsoft.com/office/drawing/2014/main" id="{9389D692-0542-4C32-8564-0D0F6CD8EF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3173</xdr:rowOff>
    </xdr:to>
    <xdr:sp macro="" textlink="">
      <xdr:nvSpPr>
        <xdr:cNvPr id="1433" name="TextBox 3">
          <a:extLst>
            <a:ext uri="{FF2B5EF4-FFF2-40B4-BE49-F238E27FC236}">
              <a16:creationId xmlns:a16="http://schemas.microsoft.com/office/drawing/2014/main" id="{126FFAB6-A019-4FF2-A3DB-C3E8C2E3D8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65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4" name="TextBox 3">
          <a:extLst>
            <a:ext uri="{FF2B5EF4-FFF2-40B4-BE49-F238E27FC236}">
              <a16:creationId xmlns:a16="http://schemas.microsoft.com/office/drawing/2014/main" id="{F8257ECF-C720-4CF3-A55B-904312E182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35" name="TextBox 3">
          <a:extLst>
            <a:ext uri="{FF2B5EF4-FFF2-40B4-BE49-F238E27FC236}">
              <a16:creationId xmlns:a16="http://schemas.microsoft.com/office/drawing/2014/main" id="{759F9EF9-63EA-46A5-BBAF-6CDE635C8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6" name="TextBox 3">
          <a:extLst>
            <a:ext uri="{FF2B5EF4-FFF2-40B4-BE49-F238E27FC236}">
              <a16:creationId xmlns:a16="http://schemas.microsoft.com/office/drawing/2014/main" id="{98BA9764-AF1B-499D-BFCA-5EC7D8C5AF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73023</xdr:rowOff>
    </xdr:to>
    <xdr:sp macro="" textlink="">
      <xdr:nvSpPr>
        <xdr:cNvPr id="1437" name="TextBox 3">
          <a:extLst>
            <a:ext uri="{FF2B5EF4-FFF2-40B4-BE49-F238E27FC236}">
              <a16:creationId xmlns:a16="http://schemas.microsoft.com/office/drawing/2014/main" id="{76A5B1F3-7AD4-488A-BDCC-6C6827B0A9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63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152398</xdr:rowOff>
    </xdr:to>
    <xdr:sp macro="" textlink="">
      <xdr:nvSpPr>
        <xdr:cNvPr id="1438" name="TextBox 3">
          <a:extLst>
            <a:ext uri="{FF2B5EF4-FFF2-40B4-BE49-F238E27FC236}">
              <a16:creationId xmlns:a16="http://schemas.microsoft.com/office/drawing/2014/main" id="{60D7A50E-52EC-4AEC-B04D-830D157A41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38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39" name="TextBox 3">
          <a:extLst>
            <a:ext uri="{FF2B5EF4-FFF2-40B4-BE49-F238E27FC236}">
              <a16:creationId xmlns:a16="http://schemas.microsoft.com/office/drawing/2014/main" id="{5B5F4416-B547-492E-9C3E-B1C69A6898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40" name="TextBox 3">
          <a:extLst>
            <a:ext uri="{FF2B5EF4-FFF2-40B4-BE49-F238E27FC236}">
              <a16:creationId xmlns:a16="http://schemas.microsoft.com/office/drawing/2014/main" id="{5E5403EA-EF0C-47A2-A232-A0FD398BD3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1441" name="TextBox 3">
          <a:extLst>
            <a:ext uri="{FF2B5EF4-FFF2-40B4-BE49-F238E27FC236}">
              <a16:creationId xmlns:a16="http://schemas.microsoft.com/office/drawing/2014/main" id="{B024A0E6-BBDB-42FB-8C09-B31553C1F0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1442" name="TextBox 3">
          <a:extLst>
            <a:ext uri="{FF2B5EF4-FFF2-40B4-BE49-F238E27FC236}">
              <a16:creationId xmlns:a16="http://schemas.microsoft.com/office/drawing/2014/main" id="{49AB3570-C4D7-467D-924F-33F3AD4894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1443" name="TextBox 3">
          <a:extLst>
            <a:ext uri="{FF2B5EF4-FFF2-40B4-BE49-F238E27FC236}">
              <a16:creationId xmlns:a16="http://schemas.microsoft.com/office/drawing/2014/main" id="{8FF4CD7B-4509-4976-90AB-78F308A7BB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1444" name="TextBox 3">
          <a:extLst>
            <a:ext uri="{FF2B5EF4-FFF2-40B4-BE49-F238E27FC236}">
              <a16:creationId xmlns:a16="http://schemas.microsoft.com/office/drawing/2014/main" id="{7E4AE298-073E-4A1C-9F53-65A42677D7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1445" name="TextBox 3">
          <a:extLst>
            <a:ext uri="{FF2B5EF4-FFF2-40B4-BE49-F238E27FC236}">
              <a16:creationId xmlns:a16="http://schemas.microsoft.com/office/drawing/2014/main" id="{6028B57D-9374-4C0D-8787-8FF3287C39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1446" name="TextBox 3">
          <a:extLst>
            <a:ext uri="{FF2B5EF4-FFF2-40B4-BE49-F238E27FC236}">
              <a16:creationId xmlns:a16="http://schemas.microsoft.com/office/drawing/2014/main" id="{168E82AE-74E6-447A-98F4-70BF6CA566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1447" name="TextBox 3">
          <a:extLst>
            <a:ext uri="{FF2B5EF4-FFF2-40B4-BE49-F238E27FC236}">
              <a16:creationId xmlns:a16="http://schemas.microsoft.com/office/drawing/2014/main" id="{7ED3F506-5BA1-4F4A-91AA-15CEAF54A3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48" name="Text Box 22">
          <a:extLst>
            <a:ext uri="{FF2B5EF4-FFF2-40B4-BE49-F238E27FC236}">
              <a16:creationId xmlns:a16="http://schemas.microsoft.com/office/drawing/2014/main" id="{93E44440-B1A7-4307-9987-46A062DD63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49" name="Text Box 23">
          <a:extLst>
            <a:ext uri="{FF2B5EF4-FFF2-40B4-BE49-F238E27FC236}">
              <a16:creationId xmlns:a16="http://schemas.microsoft.com/office/drawing/2014/main" id="{B506D63F-C6CD-444B-8636-D310568B10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0" name="Text Box 24">
          <a:extLst>
            <a:ext uri="{FF2B5EF4-FFF2-40B4-BE49-F238E27FC236}">
              <a16:creationId xmlns:a16="http://schemas.microsoft.com/office/drawing/2014/main" id="{5EE28283-E30F-4FF7-B665-B89D457D55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1" name="Text Box 25">
          <a:extLst>
            <a:ext uri="{FF2B5EF4-FFF2-40B4-BE49-F238E27FC236}">
              <a16:creationId xmlns:a16="http://schemas.microsoft.com/office/drawing/2014/main" id="{658BE6AF-6506-47CA-B5E2-D463655455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2" name="Text Box 26">
          <a:extLst>
            <a:ext uri="{FF2B5EF4-FFF2-40B4-BE49-F238E27FC236}">
              <a16:creationId xmlns:a16="http://schemas.microsoft.com/office/drawing/2014/main" id="{80273248-2499-4B30-A1BD-31EC7CED7B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3" name="Text Box 27">
          <a:extLst>
            <a:ext uri="{FF2B5EF4-FFF2-40B4-BE49-F238E27FC236}">
              <a16:creationId xmlns:a16="http://schemas.microsoft.com/office/drawing/2014/main" id="{114370E4-553B-4D69-86C5-0F60715219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4" name="Text Box 28">
          <a:extLst>
            <a:ext uri="{FF2B5EF4-FFF2-40B4-BE49-F238E27FC236}">
              <a16:creationId xmlns:a16="http://schemas.microsoft.com/office/drawing/2014/main" id="{D103048C-D0DA-47AD-8F3D-10C20FC49F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5" name="Text Box 29">
          <a:extLst>
            <a:ext uri="{FF2B5EF4-FFF2-40B4-BE49-F238E27FC236}">
              <a16:creationId xmlns:a16="http://schemas.microsoft.com/office/drawing/2014/main" id="{2E4B386A-4B2F-40F5-AB40-AE7963CC4B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6" name="Text Box 14">
          <a:extLst>
            <a:ext uri="{FF2B5EF4-FFF2-40B4-BE49-F238E27FC236}">
              <a16:creationId xmlns:a16="http://schemas.microsoft.com/office/drawing/2014/main" id="{0748A827-9948-4709-98EA-B0F14131A5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7" name="Text Box 15">
          <a:extLst>
            <a:ext uri="{FF2B5EF4-FFF2-40B4-BE49-F238E27FC236}">
              <a16:creationId xmlns:a16="http://schemas.microsoft.com/office/drawing/2014/main" id="{2F3A7507-3C1F-4E57-9E16-734490B078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8" name="Text Box 16">
          <a:extLst>
            <a:ext uri="{FF2B5EF4-FFF2-40B4-BE49-F238E27FC236}">
              <a16:creationId xmlns:a16="http://schemas.microsoft.com/office/drawing/2014/main" id="{06DA6287-215E-46D6-906A-EA9606E2D5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59" name="Text Box 17">
          <a:extLst>
            <a:ext uri="{FF2B5EF4-FFF2-40B4-BE49-F238E27FC236}">
              <a16:creationId xmlns:a16="http://schemas.microsoft.com/office/drawing/2014/main" id="{EDE35DE4-9538-411C-9F17-5BBDF271F8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0" name="Text Box 18">
          <a:extLst>
            <a:ext uri="{FF2B5EF4-FFF2-40B4-BE49-F238E27FC236}">
              <a16:creationId xmlns:a16="http://schemas.microsoft.com/office/drawing/2014/main" id="{1E9A6B8D-59A2-42E6-B5F5-B4F573A033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1" name="Text Box 19">
          <a:extLst>
            <a:ext uri="{FF2B5EF4-FFF2-40B4-BE49-F238E27FC236}">
              <a16:creationId xmlns:a16="http://schemas.microsoft.com/office/drawing/2014/main" id="{848EF722-FCD3-4078-B608-798378EA29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2" name="Text Box 20">
          <a:extLst>
            <a:ext uri="{FF2B5EF4-FFF2-40B4-BE49-F238E27FC236}">
              <a16:creationId xmlns:a16="http://schemas.microsoft.com/office/drawing/2014/main" id="{559BF509-8400-4B87-B69F-77BF7A7804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3" name="Text Box 21">
          <a:extLst>
            <a:ext uri="{FF2B5EF4-FFF2-40B4-BE49-F238E27FC236}">
              <a16:creationId xmlns:a16="http://schemas.microsoft.com/office/drawing/2014/main" id="{9BE36AEE-6341-4AC4-96AF-734D274640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4" name="Text Box 14">
          <a:extLst>
            <a:ext uri="{FF2B5EF4-FFF2-40B4-BE49-F238E27FC236}">
              <a16:creationId xmlns:a16="http://schemas.microsoft.com/office/drawing/2014/main" id="{A5BFDC8D-E26C-40CF-9163-F63721C094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5" name="Text Box 15">
          <a:extLst>
            <a:ext uri="{FF2B5EF4-FFF2-40B4-BE49-F238E27FC236}">
              <a16:creationId xmlns:a16="http://schemas.microsoft.com/office/drawing/2014/main" id="{14580B43-7D2E-474B-A77A-403C78F4E9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6" name="Text Box 16">
          <a:extLst>
            <a:ext uri="{FF2B5EF4-FFF2-40B4-BE49-F238E27FC236}">
              <a16:creationId xmlns:a16="http://schemas.microsoft.com/office/drawing/2014/main" id="{4C50C807-C9F8-496E-976A-47A310FED1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7" name="Text Box 17">
          <a:extLst>
            <a:ext uri="{FF2B5EF4-FFF2-40B4-BE49-F238E27FC236}">
              <a16:creationId xmlns:a16="http://schemas.microsoft.com/office/drawing/2014/main" id="{662432E9-1B88-499F-A590-EFC6B5C9D1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8" name="Text Box 18">
          <a:extLst>
            <a:ext uri="{FF2B5EF4-FFF2-40B4-BE49-F238E27FC236}">
              <a16:creationId xmlns:a16="http://schemas.microsoft.com/office/drawing/2014/main" id="{F46FE660-9EA1-454B-A840-6FF6449C49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69" name="Text Box 19">
          <a:extLst>
            <a:ext uri="{FF2B5EF4-FFF2-40B4-BE49-F238E27FC236}">
              <a16:creationId xmlns:a16="http://schemas.microsoft.com/office/drawing/2014/main" id="{1D93DD26-C898-47C6-9C63-57CA0D9A21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0" name="Text Box 20">
          <a:extLst>
            <a:ext uri="{FF2B5EF4-FFF2-40B4-BE49-F238E27FC236}">
              <a16:creationId xmlns:a16="http://schemas.microsoft.com/office/drawing/2014/main" id="{686D77FD-077A-45F4-BF17-A39D89D73A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1" name="Text Box 21">
          <a:extLst>
            <a:ext uri="{FF2B5EF4-FFF2-40B4-BE49-F238E27FC236}">
              <a16:creationId xmlns:a16="http://schemas.microsoft.com/office/drawing/2014/main" id="{4AFB31AF-AA09-445C-888A-5FDFF52F2E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2" name="Text Box 22">
          <a:extLst>
            <a:ext uri="{FF2B5EF4-FFF2-40B4-BE49-F238E27FC236}">
              <a16:creationId xmlns:a16="http://schemas.microsoft.com/office/drawing/2014/main" id="{E2E40DB1-0CF4-4E1D-AC0A-1DE1804BE1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3" name="Text Box 23">
          <a:extLst>
            <a:ext uri="{FF2B5EF4-FFF2-40B4-BE49-F238E27FC236}">
              <a16:creationId xmlns:a16="http://schemas.microsoft.com/office/drawing/2014/main" id="{90F78489-4FB2-4A04-94D9-2675B96083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4" name="Text Box 24">
          <a:extLst>
            <a:ext uri="{FF2B5EF4-FFF2-40B4-BE49-F238E27FC236}">
              <a16:creationId xmlns:a16="http://schemas.microsoft.com/office/drawing/2014/main" id="{60B82DAE-EEB1-4CB2-A513-5E2D406550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5" name="Text Box 25">
          <a:extLst>
            <a:ext uri="{FF2B5EF4-FFF2-40B4-BE49-F238E27FC236}">
              <a16:creationId xmlns:a16="http://schemas.microsoft.com/office/drawing/2014/main" id="{E0859982-7AB5-419D-8792-164F639A14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6" name="Text Box 26">
          <a:extLst>
            <a:ext uri="{FF2B5EF4-FFF2-40B4-BE49-F238E27FC236}">
              <a16:creationId xmlns:a16="http://schemas.microsoft.com/office/drawing/2014/main" id="{D9885A18-BB83-4A08-9913-919F9D5DBB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7" name="Text Box 27">
          <a:extLst>
            <a:ext uri="{FF2B5EF4-FFF2-40B4-BE49-F238E27FC236}">
              <a16:creationId xmlns:a16="http://schemas.microsoft.com/office/drawing/2014/main" id="{B65FE84D-0FB7-48C3-9A1A-59FD4C6287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8" name="Text Box 28">
          <a:extLst>
            <a:ext uri="{FF2B5EF4-FFF2-40B4-BE49-F238E27FC236}">
              <a16:creationId xmlns:a16="http://schemas.microsoft.com/office/drawing/2014/main" id="{E435E24C-551F-4C27-A8DC-B455AE6C3B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79" name="Text Box 29">
          <a:extLst>
            <a:ext uri="{FF2B5EF4-FFF2-40B4-BE49-F238E27FC236}">
              <a16:creationId xmlns:a16="http://schemas.microsoft.com/office/drawing/2014/main" id="{DCCCC445-BB37-4B00-8C05-801B3E0FFC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0" name="Text Box 14">
          <a:extLst>
            <a:ext uri="{FF2B5EF4-FFF2-40B4-BE49-F238E27FC236}">
              <a16:creationId xmlns:a16="http://schemas.microsoft.com/office/drawing/2014/main" id="{6135B3F8-1AD4-4023-A245-421E64F224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1" name="Text Box 15">
          <a:extLst>
            <a:ext uri="{FF2B5EF4-FFF2-40B4-BE49-F238E27FC236}">
              <a16:creationId xmlns:a16="http://schemas.microsoft.com/office/drawing/2014/main" id="{988A5A2D-0E04-4ECA-9898-780770D214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2" name="Text Box 16">
          <a:extLst>
            <a:ext uri="{FF2B5EF4-FFF2-40B4-BE49-F238E27FC236}">
              <a16:creationId xmlns:a16="http://schemas.microsoft.com/office/drawing/2014/main" id="{0E277B9E-3AB2-4EC5-9F7B-DB0FD8764E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3" name="Text Box 17">
          <a:extLst>
            <a:ext uri="{FF2B5EF4-FFF2-40B4-BE49-F238E27FC236}">
              <a16:creationId xmlns:a16="http://schemas.microsoft.com/office/drawing/2014/main" id="{B1DA5BFC-93FF-46AB-8BAF-A725C8EBF6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4" name="Text Box 18">
          <a:extLst>
            <a:ext uri="{FF2B5EF4-FFF2-40B4-BE49-F238E27FC236}">
              <a16:creationId xmlns:a16="http://schemas.microsoft.com/office/drawing/2014/main" id="{C9032633-3885-485C-ACE5-929E083A3A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5" name="Text Box 19">
          <a:extLst>
            <a:ext uri="{FF2B5EF4-FFF2-40B4-BE49-F238E27FC236}">
              <a16:creationId xmlns:a16="http://schemas.microsoft.com/office/drawing/2014/main" id="{13088ABB-E374-4695-AAD6-C172A2AB14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6" name="Text Box 20">
          <a:extLst>
            <a:ext uri="{FF2B5EF4-FFF2-40B4-BE49-F238E27FC236}">
              <a16:creationId xmlns:a16="http://schemas.microsoft.com/office/drawing/2014/main" id="{69398539-FD18-4E41-A1E1-CA1C19C0A6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7" name="Text Box 21">
          <a:extLst>
            <a:ext uri="{FF2B5EF4-FFF2-40B4-BE49-F238E27FC236}">
              <a16:creationId xmlns:a16="http://schemas.microsoft.com/office/drawing/2014/main" id="{8FEE18BC-0C28-48FA-AEB9-C79C2FE7C3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8" name="Text Box 14">
          <a:extLst>
            <a:ext uri="{FF2B5EF4-FFF2-40B4-BE49-F238E27FC236}">
              <a16:creationId xmlns:a16="http://schemas.microsoft.com/office/drawing/2014/main" id="{F1C26C4E-4DA5-49C1-AD24-3B7396B7E2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89" name="Text Box 15">
          <a:extLst>
            <a:ext uri="{FF2B5EF4-FFF2-40B4-BE49-F238E27FC236}">
              <a16:creationId xmlns:a16="http://schemas.microsoft.com/office/drawing/2014/main" id="{B21CE9B9-95A8-4591-8E63-296760CA44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0" name="Text Box 16">
          <a:extLst>
            <a:ext uri="{FF2B5EF4-FFF2-40B4-BE49-F238E27FC236}">
              <a16:creationId xmlns:a16="http://schemas.microsoft.com/office/drawing/2014/main" id="{F30BF805-7912-4E5B-ABD2-3A81A01381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1" name="Text Box 17">
          <a:extLst>
            <a:ext uri="{FF2B5EF4-FFF2-40B4-BE49-F238E27FC236}">
              <a16:creationId xmlns:a16="http://schemas.microsoft.com/office/drawing/2014/main" id="{AA40981E-6CD1-4B5E-B72B-1A00C6EBD9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2" name="Text Box 18">
          <a:extLst>
            <a:ext uri="{FF2B5EF4-FFF2-40B4-BE49-F238E27FC236}">
              <a16:creationId xmlns:a16="http://schemas.microsoft.com/office/drawing/2014/main" id="{E5739DE8-5C80-40A7-A6C5-47F1E8347B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3" name="Text Box 19">
          <a:extLst>
            <a:ext uri="{FF2B5EF4-FFF2-40B4-BE49-F238E27FC236}">
              <a16:creationId xmlns:a16="http://schemas.microsoft.com/office/drawing/2014/main" id="{44F01C45-E0A2-4C99-9AA2-521A434D20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4" name="Text Box 20">
          <a:extLst>
            <a:ext uri="{FF2B5EF4-FFF2-40B4-BE49-F238E27FC236}">
              <a16:creationId xmlns:a16="http://schemas.microsoft.com/office/drawing/2014/main" id="{E83C5C66-D5D0-4B45-8B44-839323FC0C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5" name="Text Box 21">
          <a:extLst>
            <a:ext uri="{FF2B5EF4-FFF2-40B4-BE49-F238E27FC236}">
              <a16:creationId xmlns:a16="http://schemas.microsoft.com/office/drawing/2014/main" id="{AA7DD586-0BD5-45CB-96BF-6AB5B600D8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6" name="Text Box 22">
          <a:extLst>
            <a:ext uri="{FF2B5EF4-FFF2-40B4-BE49-F238E27FC236}">
              <a16:creationId xmlns:a16="http://schemas.microsoft.com/office/drawing/2014/main" id="{9BACBB64-9ECC-48E5-B486-E486A6E6F0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7" name="Text Box 23">
          <a:extLst>
            <a:ext uri="{FF2B5EF4-FFF2-40B4-BE49-F238E27FC236}">
              <a16:creationId xmlns:a16="http://schemas.microsoft.com/office/drawing/2014/main" id="{0D3F13CD-0896-4DF2-9127-7748BF8328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8" name="Text Box 24">
          <a:extLst>
            <a:ext uri="{FF2B5EF4-FFF2-40B4-BE49-F238E27FC236}">
              <a16:creationId xmlns:a16="http://schemas.microsoft.com/office/drawing/2014/main" id="{3D2F3302-9F9E-4498-960F-0CC7940C3A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499" name="Text Box 25">
          <a:extLst>
            <a:ext uri="{FF2B5EF4-FFF2-40B4-BE49-F238E27FC236}">
              <a16:creationId xmlns:a16="http://schemas.microsoft.com/office/drawing/2014/main" id="{AA8F1F2B-A9A5-4F61-9010-99D0DD5F3D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0" name="Text Box 26">
          <a:extLst>
            <a:ext uri="{FF2B5EF4-FFF2-40B4-BE49-F238E27FC236}">
              <a16:creationId xmlns:a16="http://schemas.microsoft.com/office/drawing/2014/main" id="{A4AAE5B4-1230-42F5-AE26-8A5DADD735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1" name="Text Box 27">
          <a:extLst>
            <a:ext uri="{FF2B5EF4-FFF2-40B4-BE49-F238E27FC236}">
              <a16:creationId xmlns:a16="http://schemas.microsoft.com/office/drawing/2014/main" id="{25D3CC07-5137-4694-A2D5-7EAFAE369B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2" name="Text Box 28">
          <a:extLst>
            <a:ext uri="{FF2B5EF4-FFF2-40B4-BE49-F238E27FC236}">
              <a16:creationId xmlns:a16="http://schemas.microsoft.com/office/drawing/2014/main" id="{88F72332-7EAE-491D-9BBD-F3B41966DD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3" name="Text Box 29">
          <a:extLst>
            <a:ext uri="{FF2B5EF4-FFF2-40B4-BE49-F238E27FC236}">
              <a16:creationId xmlns:a16="http://schemas.microsoft.com/office/drawing/2014/main" id="{CB7462BF-A6D6-47E3-9D6C-2DEE722853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4" name="Text Box 14">
          <a:extLst>
            <a:ext uri="{FF2B5EF4-FFF2-40B4-BE49-F238E27FC236}">
              <a16:creationId xmlns:a16="http://schemas.microsoft.com/office/drawing/2014/main" id="{FB4743E4-4D97-4016-A90D-20A4475A6E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5" name="Text Box 15">
          <a:extLst>
            <a:ext uri="{FF2B5EF4-FFF2-40B4-BE49-F238E27FC236}">
              <a16:creationId xmlns:a16="http://schemas.microsoft.com/office/drawing/2014/main" id="{F0C2F8EF-586E-4F1A-8FC0-949652D1AF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6" name="Text Box 16">
          <a:extLst>
            <a:ext uri="{FF2B5EF4-FFF2-40B4-BE49-F238E27FC236}">
              <a16:creationId xmlns:a16="http://schemas.microsoft.com/office/drawing/2014/main" id="{E589852E-6462-42E9-8C75-DD350D49F9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7" name="Text Box 17">
          <a:extLst>
            <a:ext uri="{FF2B5EF4-FFF2-40B4-BE49-F238E27FC236}">
              <a16:creationId xmlns:a16="http://schemas.microsoft.com/office/drawing/2014/main" id="{BEA17BB0-B692-42FC-8A23-9EDE87477F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8" name="Text Box 18">
          <a:extLst>
            <a:ext uri="{FF2B5EF4-FFF2-40B4-BE49-F238E27FC236}">
              <a16:creationId xmlns:a16="http://schemas.microsoft.com/office/drawing/2014/main" id="{B8B141A5-20C2-4E8D-9815-1F5DEF032B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09" name="Text Box 19">
          <a:extLst>
            <a:ext uri="{FF2B5EF4-FFF2-40B4-BE49-F238E27FC236}">
              <a16:creationId xmlns:a16="http://schemas.microsoft.com/office/drawing/2014/main" id="{050EDF8A-CFE9-478E-A6C6-66C64F7667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0" name="Text Box 20">
          <a:extLst>
            <a:ext uri="{FF2B5EF4-FFF2-40B4-BE49-F238E27FC236}">
              <a16:creationId xmlns:a16="http://schemas.microsoft.com/office/drawing/2014/main" id="{456F5211-4EC6-414B-AEB5-5760E6E3BC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1" name="Text Box 21">
          <a:extLst>
            <a:ext uri="{FF2B5EF4-FFF2-40B4-BE49-F238E27FC236}">
              <a16:creationId xmlns:a16="http://schemas.microsoft.com/office/drawing/2014/main" id="{0FF7225A-CBAA-44E8-A7A4-71950D56D8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2" name="Text Box 14">
          <a:extLst>
            <a:ext uri="{FF2B5EF4-FFF2-40B4-BE49-F238E27FC236}">
              <a16:creationId xmlns:a16="http://schemas.microsoft.com/office/drawing/2014/main" id="{33827489-ADED-441C-AFF9-C6BFB014F3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3" name="Text Box 15">
          <a:extLst>
            <a:ext uri="{FF2B5EF4-FFF2-40B4-BE49-F238E27FC236}">
              <a16:creationId xmlns:a16="http://schemas.microsoft.com/office/drawing/2014/main" id="{A2A9CA8C-3F93-48B1-A628-A9BA76AFE4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4" name="Text Box 16">
          <a:extLst>
            <a:ext uri="{FF2B5EF4-FFF2-40B4-BE49-F238E27FC236}">
              <a16:creationId xmlns:a16="http://schemas.microsoft.com/office/drawing/2014/main" id="{EA32AB62-CCAB-4691-BBEF-14E348491A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5" name="Text Box 17">
          <a:extLst>
            <a:ext uri="{FF2B5EF4-FFF2-40B4-BE49-F238E27FC236}">
              <a16:creationId xmlns:a16="http://schemas.microsoft.com/office/drawing/2014/main" id="{B9745F7D-88FC-4FC3-89BB-631A7EF24E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6" name="Text Box 18">
          <a:extLst>
            <a:ext uri="{FF2B5EF4-FFF2-40B4-BE49-F238E27FC236}">
              <a16:creationId xmlns:a16="http://schemas.microsoft.com/office/drawing/2014/main" id="{D722837D-B10D-4E34-95ED-C132FCDB09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7" name="Text Box 19">
          <a:extLst>
            <a:ext uri="{FF2B5EF4-FFF2-40B4-BE49-F238E27FC236}">
              <a16:creationId xmlns:a16="http://schemas.microsoft.com/office/drawing/2014/main" id="{9B0B0C79-6CA8-4781-8542-93F1CFBFC7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8" name="Text Box 20">
          <a:extLst>
            <a:ext uri="{FF2B5EF4-FFF2-40B4-BE49-F238E27FC236}">
              <a16:creationId xmlns:a16="http://schemas.microsoft.com/office/drawing/2014/main" id="{EA76CF10-1FA8-4484-8196-CB5CC28BD2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19" name="Text Box 21">
          <a:extLst>
            <a:ext uri="{FF2B5EF4-FFF2-40B4-BE49-F238E27FC236}">
              <a16:creationId xmlns:a16="http://schemas.microsoft.com/office/drawing/2014/main" id="{A4068474-47CA-4088-8A7E-8FFA7F32CF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0" name="Text Box 22">
          <a:extLst>
            <a:ext uri="{FF2B5EF4-FFF2-40B4-BE49-F238E27FC236}">
              <a16:creationId xmlns:a16="http://schemas.microsoft.com/office/drawing/2014/main" id="{2CB03426-309A-4D44-8A55-B53DEDCBC2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1" name="Text Box 23">
          <a:extLst>
            <a:ext uri="{FF2B5EF4-FFF2-40B4-BE49-F238E27FC236}">
              <a16:creationId xmlns:a16="http://schemas.microsoft.com/office/drawing/2014/main" id="{09CF4DA2-2961-45BD-BC38-5FCA96A5CC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2" name="Text Box 24">
          <a:extLst>
            <a:ext uri="{FF2B5EF4-FFF2-40B4-BE49-F238E27FC236}">
              <a16:creationId xmlns:a16="http://schemas.microsoft.com/office/drawing/2014/main" id="{D76E878E-C64A-4DAC-BAFB-7F737E70FF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3" name="Text Box 25">
          <a:extLst>
            <a:ext uri="{FF2B5EF4-FFF2-40B4-BE49-F238E27FC236}">
              <a16:creationId xmlns:a16="http://schemas.microsoft.com/office/drawing/2014/main" id="{3AC1DA59-2E9B-42A5-B792-19E3753CB7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4" name="Text Box 26">
          <a:extLst>
            <a:ext uri="{FF2B5EF4-FFF2-40B4-BE49-F238E27FC236}">
              <a16:creationId xmlns:a16="http://schemas.microsoft.com/office/drawing/2014/main" id="{0714F886-C5FD-475F-ABA2-1A2AE3E0BA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5" name="Text Box 27">
          <a:extLst>
            <a:ext uri="{FF2B5EF4-FFF2-40B4-BE49-F238E27FC236}">
              <a16:creationId xmlns:a16="http://schemas.microsoft.com/office/drawing/2014/main" id="{3218DD85-E673-4363-81DA-2A9B1CF250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6" name="Text Box 28">
          <a:extLst>
            <a:ext uri="{FF2B5EF4-FFF2-40B4-BE49-F238E27FC236}">
              <a16:creationId xmlns:a16="http://schemas.microsoft.com/office/drawing/2014/main" id="{6B504DDB-046B-4295-893C-D7A73DFB72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7" name="Text Box 29">
          <a:extLst>
            <a:ext uri="{FF2B5EF4-FFF2-40B4-BE49-F238E27FC236}">
              <a16:creationId xmlns:a16="http://schemas.microsoft.com/office/drawing/2014/main" id="{F388FD31-0A21-4A88-8DBB-EF03CB7B75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8" name="Text Box 14">
          <a:extLst>
            <a:ext uri="{FF2B5EF4-FFF2-40B4-BE49-F238E27FC236}">
              <a16:creationId xmlns:a16="http://schemas.microsoft.com/office/drawing/2014/main" id="{B7552709-2C08-4E09-B5C5-F3DCAB1863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29" name="Text Box 15">
          <a:extLst>
            <a:ext uri="{FF2B5EF4-FFF2-40B4-BE49-F238E27FC236}">
              <a16:creationId xmlns:a16="http://schemas.microsoft.com/office/drawing/2014/main" id="{1975A261-DEE6-465C-93D3-5A5BA36E9A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0" name="Text Box 16">
          <a:extLst>
            <a:ext uri="{FF2B5EF4-FFF2-40B4-BE49-F238E27FC236}">
              <a16:creationId xmlns:a16="http://schemas.microsoft.com/office/drawing/2014/main" id="{5F963DC4-11EE-4954-AA46-29B9E2505D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1" name="Text Box 17">
          <a:extLst>
            <a:ext uri="{FF2B5EF4-FFF2-40B4-BE49-F238E27FC236}">
              <a16:creationId xmlns:a16="http://schemas.microsoft.com/office/drawing/2014/main" id="{DB5F4CC7-B72E-457B-A77B-BD74CCA53A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2" name="Text Box 18">
          <a:extLst>
            <a:ext uri="{FF2B5EF4-FFF2-40B4-BE49-F238E27FC236}">
              <a16:creationId xmlns:a16="http://schemas.microsoft.com/office/drawing/2014/main" id="{10FE1194-E98B-4FA1-8576-CFD4E88EB0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3" name="Text Box 19">
          <a:extLst>
            <a:ext uri="{FF2B5EF4-FFF2-40B4-BE49-F238E27FC236}">
              <a16:creationId xmlns:a16="http://schemas.microsoft.com/office/drawing/2014/main" id="{11622736-30FE-4685-BD78-96E7D846EB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4" name="Text Box 20">
          <a:extLst>
            <a:ext uri="{FF2B5EF4-FFF2-40B4-BE49-F238E27FC236}">
              <a16:creationId xmlns:a16="http://schemas.microsoft.com/office/drawing/2014/main" id="{6F477F35-86C1-4423-AF46-033B3C0D88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5" name="Text Box 21">
          <a:extLst>
            <a:ext uri="{FF2B5EF4-FFF2-40B4-BE49-F238E27FC236}">
              <a16:creationId xmlns:a16="http://schemas.microsoft.com/office/drawing/2014/main" id="{17AAB58E-81B5-40CD-9FAA-17FD2F6D8F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6" name="Text Box 14">
          <a:extLst>
            <a:ext uri="{FF2B5EF4-FFF2-40B4-BE49-F238E27FC236}">
              <a16:creationId xmlns:a16="http://schemas.microsoft.com/office/drawing/2014/main" id="{F7EB61BD-AAB4-4DAB-A301-12C6FC096C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7" name="Text Box 15">
          <a:extLst>
            <a:ext uri="{FF2B5EF4-FFF2-40B4-BE49-F238E27FC236}">
              <a16:creationId xmlns:a16="http://schemas.microsoft.com/office/drawing/2014/main" id="{E893BA2C-E744-438A-A74B-CB8382928B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8" name="Text Box 16">
          <a:extLst>
            <a:ext uri="{FF2B5EF4-FFF2-40B4-BE49-F238E27FC236}">
              <a16:creationId xmlns:a16="http://schemas.microsoft.com/office/drawing/2014/main" id="{C34CFF31-B2DF-4167-81BB-53FA028961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39" name="Text Box 17">
          <a:extLst>
            <a:ext uri="{FF2B5EF4-FFF2-40B4-BE49-F238E27FC236}">
              <a16:creationId xmlns:a16="http://schemas.microsoft.com/office/drawing/2014/main" id="{49C61D60-FC8B-4E2C-BF7E-E7E913BC7F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0" name="Text Box 18">
          <a:extLst>
            <a:ext uri="{FF2B5EF4-FFF2-40B4-BE49-F238E27FC236}">
              <a16:creationId xmlns:a16="http://schemas.microsoft.com/office/drawing/2014/main" id="{B931D77F-FF33-4104-B85B-6FA304A666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1" name="Text Box 19">
          <a:extLst>
            <a:ext uri="{FF2B5EF4-FFF2-40B4-BE49-F238E27FC236}">
              <a16:creationId xmlns:a16="http://schemas.microsoft.com/office/drawing/2014/main" id="{29EBA752-29DB-441B-8516-4017F8FBC1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2" name="Text Box 20">
          <a:extLst>
            <a:ext uri="{FF2B5EF4-FFF2-40B4-BE49-F238E27FC236}">
              <a16:creationId xmlns:a16="http://schemas.microsoft.com/office/drawing/2014/main" id="{295A5E18-FBD0-4BA8-8F54-3ECCFB737C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3" name="Text Box 21">
          <a:extLst>
            <a:ext uri="{FF2B5EF4-FFF2-40B4-BE49-F238E27FC236}">
              <a16:creationId xmlns:a16="http://schemas.microsoft.com/office/drawing/2014/main" id="{09D87986-879C-4D63-8394-7D2146A5A6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4" name="Text Box 22">
          <a:extLst>
            <a:ext uri="{FF2B5EF4-FFF2-40B4-BE49-F238E27FC236}">
              <a16:creationId xmlns:a16="http://schemas.microsoft.com/office/drawing/2014/main" id="{DFA046E7-79B1-4083-899B-C9D44CE1D1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5" name="Text Box 23">
          <a:extLst>
            <a:ext uri="{FF2B5EF4-FFF2-40B4-BE49-F238E27FC236}">
              <a16:creationId xmlns:a16="http://schemas.microsoft.com/office/drawing/2014/main" id="{F4052292-F1F6-4FC7-8818-D57B715C79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6" name="Text Box 24">
          <a:extLst>
            <a:ext uri="{FF2B5EF4-FFF2-40B4-BE49-F238E27FC236}">
              <a16:creationId xmlns:a16="http://schemas.microsoft.com/office/drawing/2014/main" id="{9EFB8BBB-46BA-4F30-B6B1-26F92DB165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7" name="Text Box 25">
          <a:extLst>
            <a:ext uri="{FF2B5EF4-FFF2-40B4-BE49-F238E27FC236}">
              <a16:creationId xmlns:a16="http://schemas.microsoft.com/office/drawing/2014/main" id="{8ED4CC82-E254-413C-ADB0-5C0759D1BE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8" name="Text Box 26">
          <a:extLst>
            <a:ext uri="{FF2B5EF4-FFF2-40B4-BE49-F238E27FC236}">
              <a16:creationId xmlns:a16="http://schemas.microsoft.com/office/drawing/2014/main" id="{65D45603-42E0-4BB9-981B-87768795DF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49" name="Text Box 27">
          <a:extLst>
            <a:ext uri="{FF2B5EF4-FFF2-40B4-BE49-F238E27FC236}">
              <a16:creationId xmlns:a16="http://schemas.microsoft.com/office/drawing/2014/main" id="{6B34E9C6-222C-4066-ABA4-B68A029B72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0" name="Text Box 28">
          <a:extLst>
            <a:ext uri="{FF2B5EF4-FFF2-40B4-BE49-F238E27FC236}">
              <a16:creationId xmlns:a16="http://schemas.microsoft.com/office/drawing/2014/main" id="{400D9C85-ACB3-423C-A9C8-935B38368C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1" name="Text Box 29">
          <a:extLst>
            <a:ext uri="{FF2B5EF4-FFF2-40B4-BE49-F238E27FC236}">
              <a16:creationId xmlns:a16="http://schemas.microsoft.com/office/drawing/2014/main" id="{D22470BA-D576-41CD-AC7B-FB260030B0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2" name="Text Box 14">
          <a:extLst>
            <a:ext uri="{FF2B5EF4-FFF2-40B4-BE49-F238E27FC236}">
              <a16:creationId xmlns:a16="http://schemas.microsoft.com/office/drawing/2014/main" id="{7B48B731-59B4-4D13-AC6F-C92C2F900F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3" name="Text Box 15">
          <a:extLst>
            <a:ext uri="{FF2B5EF4-FFF2-40B4-BE49-F238E27FC236}">
              <a16:creationId xmlns:a16="http://schemas.microsoft.com/office/drawing/2014/main" id="{EB5035AF-0AE6-4A8E-A206-318C40CBCB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4" name="Text Box 16">
          <a:extLst>
            <a:ext uri="{FF2B5EF4-FFF2-40B4-BE49-F238E27FC236}">
              <a16:creationId xmlns:a16="http://schemas.microsoft.com/office/drawing/2014/main" id="{3784287D-A3B1-4E5E-87EB-A6FD4C8EE9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5" name="Text Box 17">
          <a:extLst>
            <a:ext uri="{FF2B5EF4-FFF2-40B4-BE49-F238E27FC236}">
              <a16:creationId xmlns:a16="http://schemas.microsoft.com/office/drawing/2014/main" id="{7AC198A8-B0BE-41AC-864E-8B2589C1B4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6" name="Text Box 18">
          <a:extLst>
            <a:ext uri="{FF2B5EF4-FFF2-40B4-BE49-F238E27FC236}">
              <a16:creationId xmlns:a16="http://schemas.microsoft.com/office/drawing/2014/main" id="{52BF4FBD-B134-4730-A175-F1ECF4A7B0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7" name="Text Box 19">
          <a:extLst>
            <a:ext uri="{FF2B5EF4-FFF2-40B4-BE49-F238E27FC236}">
              <a16:creationId xmlns:a16="http://schemas.microsoft.com/office/drawing/2014/main" id="{67C62641-20F7-47E9-AE1A-F216371D71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8" name="Text Box 20">
          <a:extLst>
            <a:ext uri="{FF2B5EF4-FFF2-40B4-BE49-F238E27FC236}">
              <a16:creationId xmlns:a16="http://schemas.microsoft.com/office/drawing/2014/main" id="{59F4652B-58D7-4C8A-8CBC-5BFC86016C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59" name="Text Box 21">
          <a:extLst>
            <a:ext uri="{FF2B5EF4-FFF2-40B4-BE49-F238E27FC236}">
              <a16:creationId xmlns:a16="http://schemas.microsoft.com/office/drawing/2014/main" id="{A2786898-0A5B-4243-A68D-FB6A28278D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0" name="Text Box 14">
          <a:extLst>
            <a:ext uri="{FF2B5EF4-FFF2-40B4-BE49-F238E27FC236}">
              <a16:creationId xmlns:a16="http://schemas.microsoft.com/office/drawing/2014/main" id="{F7CA16B3-9346-4A4A-8C19-DDD7E8010F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1" name="Text Box 15">
          <a:extLst>
            <a:ext uri="{FF2B5EF4-FFF2-40B4-BE49-F238E27FC236}">
              <a16:creationId xmlns:a16="http://schemas.microsoft.com/office/drawing/2014/main" id="{14905F31-34C8-4DFC-B5B7-8B20B5BCFA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2" name="Text Box 16">
          <a:extLst>
            <a:ext uri="{FF2B5EF4-FFF2-40B4-BE49-F238E27FC236}">
              <a16:creationId xmlns:a16="http://schemas.microsoft.com/office/drawing/2014/main" id="{408012DE-B484-48FA-AAFB-E5E5F015F9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3" name="Text Box 17">
          <a:extLst>
            <a:ext uri="{FF2B5EF4-FFF2-40B4-BE49-F238E27FC236}">
              <a16:creationId xmlns:a16="http://schemas.microsoft.com/office/drawing/2014/main" id="{179B76A2-7C03-48D7-AE32-0D478C8E84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4" name="Text Box 18">
          <a:extLst>
            <a:ext uri="{FF2B5EF4-FFF2-40B4-BE49-F238E27FC236}">
              <a16:creationId xmlns:a16="http://schemas.microsoft.com/office/drawing/2014/main" id="{37F16426-68AB-4EAA-BF3E-41ABB3F900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5" name="Text Box 19">
          <a:extLst>
            <a:ext uri="{FF2B5EF4-FFF2-40B4-BE49-F238E27FC236}">
              <a16:creationId xmlns:a16="http://schemas.microsoft.com/office/drawing/2014/main" id="{39621C58-869C-41E2-B0CC-ABCA834479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6" name="Text Box 20">
          <a:extLst>
            <a:ext uri="{FF2B5EF4-FFF2-40B4-BE49-F238E27FC236}">
              <a16:creationId xmlns:a16="http://schemas.microsoft.com/office/drawing/2014/main" id="{A96ABFEC-12A8-4DCD-A997-FB959A9A21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7" name="Text Box 21">
          <a:extLst>
            <a:ext uri="{FF2B5EF4-FFF2-40B4-BE49-F238E27FC236}">
              <a16:creationId xmlns:a16="http://schemas.microsoft.com/office/drawing/2014/main" id="{399522E7-407F-459B-9A02-FA091B1370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8" name="Text Box 22">
          <a:extLst>
            <a:ext uri="{FF2B5EF4-FFF2-40B4-BE49-F238E27FC236}">
              <a16:creationId xmlns:a16="http://schemas.microsoft.com/office/drawing/2014/main" id="{7A200932-420F-4319-AF34-C7B2C5FABF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69" name="Text Box 23">
          <a:extLst>
            <a:ext uri="{FF2B5EF4-FFF2-40B4-BE49-F238E27FC236}">
              <a16:creationId xmlns:a16="http://schemas.microsoft.com/office/drawing/2014/main" id="{20E8C951-BB50-44B1-8755-76EE418DCB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0" name="Text Box 24">
          <a:extLst>
            <a:ext uri="{FF2B5EF4-FFF2-40B4-BE49-F238E27FC236}">
              <a16:creationId xmlns:a16="http://schemas.microsoft.com/office/drawing/2014/main" id="{55CC5F6B-22D1-41E7-9177-7341CEC124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1" name="Text Box 25">
          <a:extLst>
            <a:ext uri="{FF2B5EF4-FFF2-40B4-BE49-F238E27FC236}">
              <a16:creationId xmlns:a16="http://schemas.microsoft.com/office/drawing/2014/main" id="{4DDF859D-FEAC-4DC4-AD13-BEB422EEE5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2" name="Text Box 26">
          <a:extLst>
            <a:ext uri="{FF2B5EF4-FFF2-40B4-BE49-F238E27FC236}">
              <a16:creationId xmlns:a16="http://schemas.microsoft.com/office/drawing/2014/main" id="{EBDE3360-9632-47F0-8E9B-3E123ED8B4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3" name="Text Box 27">
          <a:extLst>
            <a:ext uri="{FF2B5EF4-FFF2-40B4-BE49-F238E27FC236}">
              <a16:creationId xmlns:a16="http://schemas.microsoft.com/office/drawing/2014/main" id="{E2513E1D-B47F-4D30-B0C8-BAB9ABF64E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4" name="Text Box 28">
          <a:extLst>
            <a:ext uri="{FF2B5EF4-FFF2-40B4-BE49-F238E27FC236}">
              <a16:creationId xmlns:a16="http://schemas.microsoft.com/office/drawing/2014/main" id="{1E88A400-F4B7-4FF1-B48B-F9D2FE5698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5" name="Text Box 29">
          <a:extLst>
            <a:ext uri="{FF2B5EF4-FFF2-40B4-BE49-F238E27FC236}">
              <a16:creationId xmlns:a16="http://schemas.microsoft.com/office/drawing/2014/main" id="{0ECC99F4-A011-4BF4-AAF0-AE8EF67600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6" name="Text Box 14">
          <a:extLst>
            <a:ext uri="{FF2B5EF4-FFF2-40B4-BE49-F238E27FC236}">
              <a16:creationId xmlns:a16="http://schemas.microsoft.com/office/drawing/2014/main" id="{929D158B-AC41-4B1C-8901-202EA4CD5D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7" name="Text Box 15">
          <a:extLst>
            <a:ext uri="{FF2B5EF4-FFF2-40B4-BE49-F238E27FC236}">
              <a16:creationId xmlns:a16="http://schemas.microsoft.com/office/drawing/2014/main" id="{F78FF04D-D156-4FA5-9314-6AB88F8EC8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8" name="Text Box 16">
          <a:extLst>
            <a:ext uri="{FF2B5EF4-FFF2-40B4-BE49-F238E27FC236}">
              <a16:creationId xmlns:a16="http://schemas.microsoft.com/office/drawing/2014/main" id="{0CC4D531-EA95-4E0D-9A0D-9BDED7EE62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79" name="Text Box 17">
          <a:extLst>
            <a:ext uri="{FF2B5EF4-FFF2-40B4-BE49-F238E27FC236}">
              <a16:creationId xmlns:a16="http://schemas.microsoft.com/office/drawing/2014/main" id="{10B45E18-6AD9-4873-B0E9-2AB4B98FC2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0" name="Text Box 18">
          <a:extLst>
            <a:ext uri="{FF2B5EF4-FFF2-40B4-BE49-F238E27FC236}">
              <a16:creationId xmlns:a16="http://schemas.microsoft.com/office/drawing/2014/main" id="{032AF22B-24C9-4F6B-AF6B-8222E8F2CE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1" name="Text Box 19">
          <a:extLst>
            <a:ext uri="{FF2B5EF4-FFF2-40B4-BE49-F238E27FC236}">
              <a16:creationId xmlns:a16="http://schemas.microsoft.com/office/drawing/2014/main" id="{3302CFC2-A6D8-4316-AD40-4C3C1455AE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2" name="Text Box 20">
          <a:extLst>
            <a:ext uri="{FF2B5EF4-FFF2-40B4-BE49-F238E27FC236}">
              <a16:creationId xmlns:a16="http://schemas.microsoft.com/office/drawing/2014/main" id="{A9B43EF4-1BB4-4EBA-97EB-E71CEF9F70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3" name="Text Box 21">
          <a:extLst>
            <a:ext uri="{FF2B5EF4-FFF2-40B4-BE49-F238E27FC236}">
              <a16:creationId xmlns:a16="http://schemas.microsoft.com/office/drawing/2014/main" id="{2C9E35A3-B54F-4253-ABC6-327DB3EC7A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4" name="Text Box 14">
          <a:extLst>
            <a:ext uri="{FF2B5EF4-FFF2-40B4-BE49-F238E27FC236}">
              <a16:creationId xmlns:a16="http://schemas.microsoft.com/office/drawing/2014/main" id="{40D10279-08EC-4ADE-8EBA-A74019EBF6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5" name="Text Box 15">
          <a:extLst>
            <a:ext uri="{FF2B5EF4-FFF2-40B4-BE49-F238E27FC236}">
              <a16:creationId xmlns:a16="http://schemas.microsoft.com/office/drawing/2014/main" id="{739BCE00-22D8-4E13-9EEE-E314E05F44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6" name="Text Box 16">
          <a:extLst>
            <a:ext uri="{FF2B5EF4-FFF2-40B4-BE49-F238E27FC236}">
              <a16:creationId xmlns:a16="http://schemas.microsoft.com/office/drawing/2014/main" id="{2A66AE66-FFC5-4B66-BCBA-00DAB157F2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7" name="Text Box 17">
          <a:extLst>
            <a:ext uri="{FF2B5EF4-FFF2-40B4-BE49-F238E27FC236}">
              <a16:creationId xmlns:a16="http://schemas.microsoft.com/office/drawing/2014/main" id="{C51F8DCD-8744-494E-818E-AEC8D8470B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8" name="Text Box 18">
          <a:extLst>
            <a:ext uri="{FF2B5EF4-FFF2-40B4-BE49-F238E27FC236}">
              <a16:creationId xmlns:a16="http://schemas.microsoft.com/office/drawing/2014/main" id="{591D231F-001C-4EEB-A8B4-0532EC87CF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89" name="Text Box 19">
          <a:extLst>
            <a:ext uri="{FF2B5EF4-FFF2-40B4-BE49-F238E27FC236}">
              <a16:creationId xmlns:a16="http://schemas.microsoft.com/office/drawing/2014/main" id="{54EE4182-CE18-42BD-B225-917BAD37E6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0" name="Text Box 20">
          <a:extLst>
            <a:ext uri="{FF2B5EF4-FFF2-40B4-BE49-F238E27FC236}">
              <a16:creationId xmlns:a16="http://schemas.microsoft.com/office/drawing/2014/main" id="{D83324D9-E56D-49A0-A9D2-F104004439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1" name="Text Box 21">
          <a:extLst>
            <a:ext uri="{FF2B5EF4-FFF2-40B4-BE49-F238E27FC236}">
              <a16:creationId xmlns:a16="http://schemas.microsoft.com/office/drawing/2014/main" id="{30C3439B-EDFD-4969-9AB6-9F83B96524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2" name="Text Box 22">
          <a:extLst>
            <a:ext uri="{FF2B5EF4-FFF2-40B4-BE49-F238E27FC236}">
              <a16:creationId xmlns:a16="http://schemas.microsoft.com/office/drawing/2014/main" id="{5B97DF7B-E3C3-45E8-B2C3-AE900CB454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3" name="Text Box 23">
          <a:extLst>
            <a:ext uri="{FF2B5EF4-FFF2-40B4-BE49-F238E27FC236}">
              <a16:creationId xmlns:a16="http://schemas.microsoft.com/office/drawing/2014/main" id="{AA3B24BB-5B9D-4BC9-AC1B-9A03B9308F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4" name="Text Box 24">
          <a:extLst>
            <a:ext uri="{FF2B5EF4-FFF2-40B4-BE49-F238E27FC236}">
              <a16:creationId xmlns:a16="http://schemas.microsoft.com/office/drawing/2014/main" id="{68CFF909-B146-4C67-8F3F-AFC409A4B0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5" name="Text Box 25">
          <a:extLst>
            <a:ext uri="{FF2B5EF4-FFF2-40B4-BE49-F238E27FC236}">
              <a16:creationId xmlns:a16="http://schemas.microsoft.com/office/drawing/2014/main" id="{639BAAAA-FAAF-4C69-8BA8-15E801F19D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6" name="Text Box 26">
          <a:extLst>
            <a:ext uri="{FF2B5EF4-FFF2-40B4-BE49-F238E27FC236}">
              <a16:creationId xmlns:a16="http://schemas.microsoft.com/office/drawing/2014/main" id="{2ECB1C3C-3A25-4E44-9BFF-C7A7BCEB6E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7" name="Text Box 27">
          <a:extLst>
            <a:ext uri="{FF2B5EF4-FFF2-40B4-BE49-F238E27FC236}">
              <a16:creationId xmlns:a16="http://schemas.microsoft.com/office/drawing/2014/main" id="{ED7A0EB8-3849-41BD-B347-AED2373E4F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8" name="Text Box 28">
          <a:extLst>
            <a:ext uri="{FF2B5EF4-FFF2-40B4-BE49-F238E27FC236}">
              <a16:creationId xmlns:a16="http://schemas.microsoft.com/office/drawing/2014/main" id="{C3E7F3FA-BC6A-4EFE-8B3A-25FE08C779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599" name="Text Box 29">
          <a:extLst>
            <a:ext uri="{FF2B5EF4-FFF2-40B4-BE49-F238E27FC236}">
              <a16:creationId xmlns:a16="http://schemas.microsoft.com/office/drawing/2014/main" id="{74384E65-77A7-45C4-9BF4-76EEAF41C3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0" name="Text Box 14">
          <a:extLst>
            <a:ext uri="{FF2B5EF4-FFF2-40B4-BE49-F238E27FC236}">
              <a16:creationId xmlns:a16="http://schemas.microsoft.com/office/drawing/2014/main" id="{68F43D62-6B79-4D37-9100-5AEFF2C22B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1" name="Text Box 15">
          <a:extLst>
            <a:ext uri="{FF2B5EF4-FFF2-40B4-BE49-F238E27FC236}">
              <a16:creationId xmlns:a16="http://schemas.microsoft.com/office/drawing/2014/main" id="{A7D72D93-764A-4547-B601-53CCE4A32B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2" name="Text Box 16">
          <a:extLst>
            <a:ext uri="{FF2B5EF4-FFF2-40B4-BE49-F238E27FC236}">
              <a16:creationId xmlns:a16="http://schemas.microsoft.com/office/drawing/2014/main" id="{F96EB669-08A8-48C7-B08B-C7AF00B76C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3" name="Text Box 17">
          <a:extLst>
            <a:ext uri="{FF2B5EF4-FFF2-40B4-BE49-F238E27FC236}">
              <a16:creationId xmlns:a16="http://schemas.microsoft.com/office/drawing/2014/main" id="{EB44D198-5082-4378-BF4B-317D7C9B75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4" name="Text Box 18">
          <a:extLst>
            <a:ext uri="{FF2B5EF4-FFF2-40B4-BE49-F238E27FC236}">
              <a16:creationId xmlns:a16="http://schemas.microsoft.com/office/drawing/2014/main" id="{B0C01360-14B0-4814-99EB-068ACC1872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5" name="Text Box 19">
          <a:extLst>
            <a:ext uri="{FF2B5EF4-FFF2-40B4-BE49-F238E27FC236}">
              <a16:creationId xmlns:a16="http://schemas.microsoft.com/office/drawing/2014/main" id="{EA7C8490-1E14-413E-B4BF-067DF94643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6" name="Text Box 20">
          <a:extLst>
            <a:ext uri="{FF2B5EF4-FFF2-40B4-BE49-F238E27FC236}">
              <a16:creationId xmlns:a16="http://schemas.microsoft.com/office/drawing/2014/main" id="{C10552CC-B918-4A00-9EF5-190813E800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7" name="Text Box 21">
          <a:extLst>
            <a:ext uri="{FF2B5EF4-FFF2-40B4-BE49-F238E27FC236}">
              <a16:creationId xmlns:a16="http://schemas.microsoft.com/office/drawing/2014/main" id="{6F847F25-6B59-4AD9-801E-9E15D67689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8" name="Text Box 14">
          <a:extLst>
            <a:ext uri="{FF2B5EF4-FFF2-40B4-BE49-F238E27FC236}">
              <a16:creationId xmlns:a16="http://schemas.microsoft.com/office/drawing/2014/main" id="{6A20BA5A-C383-4AA0-9D63-4155CF6B1E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09" name="Text Box 15">
          <a:extLst>
            <a:ext uri="{FF2B5EF4-FFF2-40B4-BE49-F238E27FC236}">
              <a16:creationId xmlns:a16="http://schemas.microsoft.com/office/drawing/2014/main" id="{464401FD-636E-43B7-9878-EC08508E2E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0" name="Text Box 16">
          <a:extLst>
            <a:ext uri="{FF2B5EF4-FFF2-40B4-BE49-F238E27FC236}">
              <a16:creationId xmlns:a16="http://schemas.microsoft.com/office/drawing/2014/main" id="{2CAB076D-0130-4556-BC0F-ECA91AFC96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1" name="Text Box 17">
          <a:extLst>
            <a:ext uri="{FF2B5EF4-FFF2-40B4-BE49-F238E27FC236}">
              <a16:creationId xmlns:a16="http://schemas.microsoft.com/office/drawing/2014/main" id="{71320D9F-9021-4144-A28E-D2CB6F57B7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2" name="Text Box 18">
          <a:extLst>
            <a:ext uri="{FF2B5EF4-FFF2-40B4-BE49-F238E27FC236}">
              <a16:creationId xmlns:a16="http://schemas.microsoft.com/office/drawing/2014/main" id="{17618B9B-05F3-462D-8279-ACF4A4DFF6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3" name="Text Box 19">
          <a:extLst>
            <a:ext uri="{FF2B5EF4-FFF2-40B4-BE49-F238E27FC236}">
              <a16:creationId xmlns:a16="http://schemas.microsoft.com/office/drawing/2014/main" id="{2AF57041-413A-4989-BC63-3B91CFD379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4" name="Text Box 20">
          <a:extLst>
            <a:ext uri="{FF2B5EF4-FFF2-40B4-BE49-F238E27FC236}">
              <a16:creationId xmlns:a16="http://schemas.microsoft.com/office/drawing/2014/main" id="{264B8387-82F4-4223-B94F-40441C8432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5" name="Text Box 21">
          <a:extLst>
            <a:ext uri="{FF2B5EF4-FFF2-40B4-BE49-F238E27FC236}">
              <a16:creationId xmlns:a16="http://schemas.microsoft.com/office/drawing/2014/main" id="{6D3E520C-747C-4CD2-AB6C-8FB639CD8C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6" name="Text Box 22">
          <a:extLst>
            <a:ext uri="{FF2B5EF4-FFF2-40B4-BE49-F238E27FC236}">
              <a16:creationId xmlns:a16="http://schemas.microsoft.com/office/drawing/2014/main" id="{5B6B247A-8187-4F60-B9F2-178123A59D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7" name="Text Box 23">
          <a:extLst>
            <a:ext uri="{FF2B5EF4-FFF2-40B4-BE49-F238E27FC236}">
              <a16:creationId xmlns:a16="http://schemas.microsoft.com/office/drawing/2014/main" id="{F96C9F00-CB5B-4E43-A561-8ECC41EF42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8" name="Text Box 24">
          <a:extLst>
            <a:ext uri="{FF2B5EF4-FFF2-40B4-BE49-F238E27FC236}">
              <a16:creationId xmlns:a16="http://schemas.microsoft.com/office/drawing/2014/main" id="{6A1487BC-F68D-4967-9A6D-7D0C897D04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19" name="Text Box 25">
          <a:extLst>
            <a:ext uri="{FF2B5EF4-FFF2-40B4-BE49-F238E27FC236}">
              <a16:creationId xmlns:a16="http://schemas.microsoft.com/office/drawing/2014/main" id="{048EC4C6-FED9-4EDC-BB9E-470EEDD494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0" name="Text Box 26">
          <a:extLst>
            <a:ext uri="{FF2B5EF4-FFF2-40B4-BE49-F238E27FC236}">
              <a16:creationId xmlns:a16="http://schemas.microsoft.com/office/drawing/2014/main" id="{AC935119-1626-4D92-A5EE-1280CAFA25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1" name="Text Box 27">
          <a:extLst>
            <a:ext uri="{FF2B5EF4-FFF2-40B4-BE49-F238E27FC236}">
              <a16:creationId xmlns:a16="http://schemas.microsoft.com/office/drawing/2014/main" id="{1AF79A45-9A24-4E54-B93F-7BF4B5E600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2" name="Text Box 28">
          <a:extLst>
            <a:ext uri="{FF2B5EF4-FFF2-40B4-BE49-F238E27FC236}">
              <a16:creationId xmlns:a16="http://schemas.microsoft.com/office/drawing/2014/main" id="{5938E90F-64F8-419C-8FF1-3966B46F8D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3" name="Text Box 29">
          <a:extLst>
            <a:ext uri="{FF2B5EF4-FFF2-40B4-BE49-F238E27FC236}">
              <a16:creationId xmlns:a16="http://schemas.microsoft.com/office/drawing/2014/main" id="{EE0E94A5-4BA3-4871-B862-7BB17B1091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4" name="Text Box 14">
          <a:extLst>
            <a:ext uri="{FF2B5EF4-FFF2-40B4-BE49-F238E27FC236}">
              <a16:creationId xmlns:a16="http://schemas.microsoft.com/office/drawing/2014/main" id="{C5C76A7D-F3BE-4733-9478-15E943E5E6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5" name="Text Box 15">
          <a:extLst>
            <a:ext uri="{FF2B5EF4-FFF2-40B4-BE49-F238E27FC236}">
              <a16:creationId xmlns:a16="http://schemas.microsoft.com/office/drawing/2014/main" id="{A328F227-670B-4F7E-90FE-DF439E9D4B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6" name="Text Box 16">
          <a:extLst>
            <a:ext uri="{FF2B5EF4-FFF2-40B4-BE49-F238E27FC236}">
              <a16:creationId xmlns:a16="http://schemas.microsoft.com/office/drawing/2014/main" id="{6B607C0A-EEAB-4DEB-810E-889F3F58C1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7" name="Text Box 17">
          <a:extLst>
            <a:ext uri="{FF2B5EF4-FFF2-40B4-BE49-F238E27FC236}">
              <a16:creationId xmlns:a16="http://schemas.microsoft.com/office/drawing/2014/main" id="{C6447962-FB2B-4750-9846-0B82C9624C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8" name="Text Box 18">
          <a:extLst>
            <a:ext uri="{FF2B5EF4-FFF2-40B4-BE49-F238E27FC236}">
              <a16:creationId xmlns:a16="http://schemas.microsoft.com/office/drawing/2014/main" id="{721910E9-4F11-4F70-9BA4-0C5DE79CB7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29" name="Text Box 19">
          <a:extLst>
            <a:ext uri="{FF2B5EF4-FFF2-40B4-BE49-F238E27FC236}">
              <a16:creationId xmlns:a16="http://schemas.microsoft.com/office/drawing/2014/main" id="{BED253AB-D7F3-424C-98CB-BF55ACD097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0" name="Text Box 20">
          <a:extLst>
            <a:ext uri="{FF2B5EF4-FFF2-40B4-BE49-F238E27FC236}">
              <a16:creationId xmlns:a16="http://schemas.microsoft.com/office/drawing/2014/main" id="{F9196102-3F5D-4BD0-AE60-1EB3C7FD87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1" name="Text Box 21">
          <a:extLst>
            <a:ext uri="{FF2B5EF4-FFF2-40B4-BE49-F238E27FC236}">
              <a16:creationId xmlns:a16="http://schemas.microsoft.com/office/drawing/2014/main" id="{B7BED4F8-FF24-49EB-A460-C3531B0DF9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2" name="Text Box 14">
          <a:extLst>
            <a:ext uri="{FF2B5EF4-FFF2-40B4-BE49-F238E27FC236}">
              <a16:creationId xmlns:a16="http://schemas.microsoft.com/office/drawing/2014/main" id="{1E8797C8-51EE-4307-B529-72E56BADDC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3" name="Text Box 15">
          <a:extLst>
            <a:ext uri="{FF2B5EF4-FFF2-40B4-BE49-F238E27FC236}">
              <a16:creationId xmlns:a16="http://schemas.microsoft.com/office/drawing/2014/main" id="{9FF2B3C2-A036-4272-AC73-481F634AC4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4" name="Text Box 16">
          <a:extLst>
            <a:ext uri="{FF2B5EF4-FFF2-40B4-BE49-F238E27FC236}">
              <a16:creationId xmlns:a16="http://schemas.microsoft.com/office/drawing/2014/main" id="{A0A7A93D-CCEE-45E5-9B25-20C87F3C40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5" name="Text Box 17">
          <a:extLst>
            <a:ext uri="{FF2B5EF4-FFF2-40B4-BE49-F238E27FC236}">
              <a16:creationId xmlns:a16="http://schemas.microsoft.com/office/drawing/2014/main" id="{884D6033-13BA-493A-AA49-E0CACECB95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6" name="Text Box 18">
          <a:extLst>
            <a:ext uri="{FF2B5EF4-FFF2-40B4-BE49-F238E27FC236}">
              <a16:creationId xmlns:a16="http://schemas.microsoft.com/office/drawing/2014/main" id="{448807BD-81F9-46AE-8630-2F56140173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7" name="Text Box 19">
          <a:extLst>
            <a:ext uri="{FF2B5EF4-FFF2-40B4-BE49-F238E27FC236}">
              <a16:creationId xmlns:a16="http://schemas.microsoft.com/office/drawing/2014/main" id="{BF4C541E-8775-4053-887F-823F471198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8" name="Text Box 20">
          <a:extLst>
            <a:ext uri="{FF2B5EF4-FFF2-40B4-BE49-F238E27FC236}">
              <a16:creationId xmlns:a16="http://schemas.microsoft.com/office/drawing/2014/main" id="{C2CA8A5C-8F17-4393-83E3-D6168DCA4D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39" name="Text Box 21">
          <a:extLst>
            <a:ext uri="{FF2B5EF4-FFF2-40B4-BE49-F238E27FC236}">
              <a16:creationId xmlns:a16="http://schemas.microsoft.com/office/drawing/2014/main" id="{C99E8ACC-5F60-4B4B-855F-C4B10DF25F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0" name="Text Box 22">
          <a:extLst>
            <a:ext uri="{FF2B5EF4-FFF2-40B4-BE49-F238E27FC236}">
              <a16:creationId xmlns:a16="http://schemas.microsoft.com/office/drawing/2014/main" id="{223E993E-BA71-440B-9529-2BAE55AC00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1" name="Text Box 23">
          <a:extLst>
            <a:ext uri="{FF2B5EF4-FFF2-40B4-BE49-F238E27FC236}">
              <a16:creationId xmlns:a16="http://schemas.microsoft.com/office/drawing/2014/main" id="{264AA360-B9B8-4CE7-B921-41FC390084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2" name="Text Box 24">
          <a:extLst>
            <a:ext uri="{FF2B5EF4-FFF2-40B4-BE49-F238E27FC236}">
              <a16:creationId xmlns:a16="http://schemas.microsoft.com/office/drawing/2014/main" id="{3D61976A-E4C1-4720-A430-9B8B6F28F4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3" name="Text Box 25">
          <a:extLst>
            <a:ext uri="{FF2B5EF4-FFF2-40B4-BE49-F238E27FC236}">
              <a16:creationId xmlns:a16="http://schemas.microsoft.com/office/drawing/2014/main" id="{5B82F2A2-BF7D-4DAB-9ABE-63BBADF395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4" name="Text Box 26">
          <a:extLst>
            <a:ext uri="{FF2B5EF4-FFF2-40B4-BE49-F238E27FC236}">
              <a16:creationId xmlns:a16="http://schemas.microsoft.com/office/drawing/2014/main" id="{8AD891F4-8929-4865-9422-70CE3611B8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5" name="Text Box 27">
          <a:extLst>
            <a:ext uri="{FF2B5EF4-FFF2-40B4-BE49-F238E27FC236}">
              <a16:creationId xmlns:a16="http://schemas.microsoft.com/office/drawing/2014/main" id="{03EC73D6-17C2-46EF-B80A-D984335F0C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6" name="Text Box 28">
          <a:extLst>
            <a:ext uri="{FF2B5EF4-FFF2-40B4-BE49-F238E27FC236}">
              <a16:creationId xmlns:a16="http://schemas.microsoft.com/office/drawing/2014/main" id="{2702B25C-C2D2-4DF4-8516-3ECB8F85A8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7" name="Text Box 29">
          <a:extLst>
            <a:ext uri="{FF2B5EF4-FFF2-40B4-BE49-F238E27FC236}">
              <a16:creationId xmlns:a16="http://schemas.microsoft.com/office/drawing/2014/main" id="{227DA07A-D4E8-4668-8B40-D65A0A3009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8" name="Text Box 14">
          <a:extLst>
            <a:ext uri="{FF2B5EF4-FFF2-40B4-BE49-F238E27FC236}">
              <a16:creationId xmlns:a16="http://schemas.microsoft.com/office/drawing/2014/main" id="{25140E79-89DB-4770-918E-F4F113372C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49" name="Text Box 15">
          <a:extLst>
            <a:ext uri="{FF2B5EF4-FFF2-40B4-BE49-F238E27FC236}">
              <a16:creationId xmlns:a16="http://schemas.microsoft.com/office/drawing/2014/main" id="{A4C3E859-B0B0-4627-9F17-BE859C0034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0" name="Text Box 16">
          <a:extLst>
            <a:ext uri="{FF2B5EF4-FFF2-40B4-BE49-F238E27FC236}">
              <a16:creationId xmlns:a16="http://schemas.microsoft.com/office/drawing/2014/main" id="{441151E4-5D4D-4FEA-A023-3A8B473DE9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1" name="Text Box 17">
          <a:extLst>
            <a:ext uri="{FF2B5EF4-FFF2-40B4-BE49-F238E27FC236}">
              <a16:creationId xmlns:a16="http://schemas.microsoft.com/office/drawing/2014/main" id="{3C2FEBFA-641B-4443-96A7-E2B0F665C0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2" name="Text Box 18">
          <a:extLst>
            <a:ext uri="{FF2B5EF4-FFF2-40B4-BE49-F238E27FC236}">
              <a16:creationId xmlns:a16="http://schemas.microsoft.com/office/drawing/2014/main" id="{9456343E-C23A-4FBC-B3D6-C601957CB9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3" name="Text Box 19">
          <a:extLst>
            <a:ext uri="{FF2B5EF4-FFF2-40B4-BE49-F238E27FC236}">
              <a16:creationId xmlns:a16="http://schemas.microsoft.com/office/drawing/2014/main" id="{B31C4FCC-61CA-4B4C-8B41-918B18CEAB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4" name="Text Box 20">
          <a:extLst>
            <a:ext uri="{FF2B5EF4-FFF2-40B4-BE49-F238E27FC236}">
              <a16:creationId xmlns:a16="http://schemas.microsoft.com/office/drawing/2014/main" id="{E83751C0-43DE-40BF-8D0E-B499CD1ED3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5" name="Text Box 21">
          <a:extLst>
            <a:ext uri="{FF2B5EF4-FFF2-40B4-BE49-F238E27FC236}">
              <a16:creationId xmlns:a16="http://schemas.microsoft.com/office/drawing/2014/main" id="{C6A1D30A-EA3A-4D01-A074-89690E9A94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6" name="Text Box 14">
          <a:extLst>
            <a:ext uri="{FF2B5EF4-FFF2-40B4-BE49-F238E27FC236}">
              <a16:creationId xmlns:a16="http://schemas.microsoft.com/office/drawing/2014/main" id="{C633A4D7-75FE-4340-AE46-E4AA82E91E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7" name="Text Box 15">
          <a:extLst>
            <a:ext uri="{FF2B5EF4-FFF2-40B4-BE49-F238E27FC236}">
              <a16:creationId xmlns:a16="http://schemas.microsoft.com/office/drawing/2014/main" id="{5474B576-767E-40E3-B02E-4B613A8290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8" name="Text Box 16">
          <a:extLst>
            <a:ext uri="{FF2B5EF4-FFF2-40B4-BE49-F238E27FC236}">
              <a16:creationId xmlns:a16="http://schemas.microsoft.com/office/drawing/2014/main" id="{50BD8382-A131-4D32-953E-C25A5DB4CD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59" name="Text Box 17">
          <a:extLst>
            <a:ext uri="{FF2B5EF4-FFF2-40B4-BE49-F238E27FC236}">
              <a16:creationId xmlns:a16="http://schemas.microsoft.com/office/drawing/2014/main" id="{2B77D852-1444-4497-A8C5-3D441C64BD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0" name="Text Box 18">
          <a:extLst>
            <a:ext uri="{FF2B5EF4-FFF2-40B4-BE49-F238E27FC236}">
              <a16:creationId xmlns:a16="http://schemas.microsoft.com/office/drawing/2014/main" id="{B648E1D3-A717-4340-A286-735F562D06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1" name="Text Box 19">
          <a:extLst>
            <a:ext uri="{FF2B5EF4-FFF2-40B4-BE49-F238E27FC236}">
              <a16:creationId xmlns:a16="http://schemas.microsoft.com/office/drawing/2014/main" id="{58BAA346-863A-461F-ACD8-1AAF662934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2" name="Text Box 20">
          <a:extLst>
            <a:ext uri="{FF2B5EF4-FFF2-40B4-BE49-F238E27FC236}">
              <a16:creationId xmlns:a16="http://schemas.microsoft.com/office/drawing/2014/main" id="{51946EC7-294C-42C2-BB94-2E348AFBDA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3" name="Text Box 21">
          <a:extLst>
            <a:ext uri="{FF2B5EF4-FFF2-40B4-BE49-F238E27FC236}">
              <a16:creationId xmlns:a16="http://schemas.microsoft.com/office/drawing/2014/main" id="{7C5CDC49-FA60-4717-A40F-B8F66A53CD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4" name="Text Box 22">
          <a:extLst>
            <a:ext uri="{FF2B5EF4-FFF2-40B4-BE49-F238E27FC236}">
              <a16:creationId xmlns:a16="http://schemas.microsoft.com/office/drawing/2014/main" id="{5519EB73-4E31-46DE-8038-AFDFF23601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5" name="Text Box 23">
          <a:extLst>
            <a:ext uri="{FF2B5EF4-FFF2-40B4-BE49-F238E27FC236}">
              <a16:creationId xmlns:a16="http://schemas.microsoft.com/office/drawing/2014/main" id="{A86F81A8-C0B2-4BC4-8613-24D2240125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6" name="Text Box 24">
          <a:extLst>
            <a:ext uri="{FF2B5EF4-FFF2-40B4-BE49-F238E27FC236}">
              <a16:creationId xmlns:a16="http://schemas.microsoft.com/office/drawing/2014/main" id="{3D076042-D4B4-43E1-869D-82FFFE31CF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7" name="Text Box 25">
          <a:extLst>
            <a:ext uri="{FF2B5EF4-FFF2-40B4-BE49-F238E27FC236}">
              <a16:creationId xmlns:a16="http://schemas.microsoft.com/office/drawing/2014/main" id="{2AB97864-E63A-44DC-ABD0-9F0AEAE7DD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8" name="Text Box 26">
          <a:extLst>
            <a:ext uri="{FF2B5EF4-FFF2-40B4-BE49-F238E27FC236}">
              <a16:creationId xmlns:a16="http://schemas.microsoft.com/office/drawing/2014/main" id="{8FD3CC20-73FE-4BEE-9E97-82EB4A4091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69" name="Text Box 27">
          <a:extLst>
            <a:ext uri="{FF2B5EF4-FFF2-40B4-BE49-F238E27FC236}">
              <a16:creationId xmlns:a16="http://schemas.microsoft.com/office/drawing/2014/main" id="{A11CF596-00C8-41D6-BD65-CA22D01CC4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0" name="Text Box 28">
          <a:extLst>
            <a:ext uri="{FF2B5EF4-FFF2-40B4-BE49-F238E27FC236}">
              <a16:creationId xmlns:a16="http://schemas.microsoft.com/office/drawing/2014/main" id="{DC5580A7-E59D-4667-8EEF-9DE7E16D6D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1" name="Text Box 29">
          <a:extLst>
            <a:ext uri="{FF2B5EF4-FFF2-40B4-BE49-F238E27FC236}">
              <a16:creationId xmlns:a16="http://schemas.microsoft.com/office/drawing/2014/main" id="{058672B4-14A8-4F7F-B498-E210BC9C05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2" name="Text Box 14">
          <a:extLst>
            <a:ext uri="{FF2B5EF4-FFF2-40B4-BE49-F238E27FC236}">
              <a16:creationId xmlns:a16="http://schemas.microsoft.com/office/drawing/2014/main" id="{25DBB459-9E01-4BFF-8830-6096488805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3" name="Text Box 15">
          <a:extLst>
            <a:ext uri="{FF2B5EF4-FFF2-40B4-BE49-F238E27FC236}">
              <a16:creationId xmlns:a16="http://schemas.microsoft.com/office/drawing/2014/main" id="{9BB13B98-99C2-4B79-B6F1-5CCCCC324D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4" name="Text Box 16">
          <a:extLst>
            <a:ext uri="{FF2B5EF4-FFF2-40B4-BE49-F238E27FC236}">
              <a16:creationId xmlns:a16="http://schemas.microsoft.com/office/drawing/2014/main" id="{4E51446D-53BE-49AE-9D63-8E1955CCC9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5" name="Text Box 17">
          <a:extLst>
            <a:ext uri="{FF2B5EF4-FFF2-40B4-BE49-F238E27FC236}">
              <a16:creationId xmlns:a16="http://schemas.microsoft.com/office/drawing/2014/main" id="{79B96741-EF77-4AD5-812E-2B9F275D65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6" name="Text Box 18">
          <a:extLst>
            <a:ext uri="{FF2B5EF4-FFF2-40B4-BE49-F238E27FC236}">
              <a16:creationId xmlns:a16="http://schemas.microsoft.com/office/drawing/2014/main" id="{7C531E8C-3568-42E1-94E9-F77010FF0E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7" name="Text Box 19">
          <a:extLst>
            <a:ext uri="{FF2B5EF4-FFF2-40B4-BE49-F238E27FC236}">
              <a16:creationId xmlns:a16="http://schemas.microsoft.com/office/drawing/2014/main" id="{02EF1390-E6BA-47F9-8F44-AEC31203FE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8" name="Text Box 20">
          <a:extLst>
            <a:ext uri="{FF2B5EF4-FFF2-40B4-BE49-F238E27FC236}">
              <a16:creationId xmlns:a16="http://schemas.microsoft.com/office/drawing/2014/main" id="{6B6C2D7E-EF9E-490B-BF96-A9B81A5952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79" name="Text Box 21">
          <a:extLst>
            <a:ext uri="{FF2B5EF4-FFF2-40B4-BE49-F238E27FC236}">
              <a16:creationId xmlns:a16="http://schemas.microsoft.com/office/drawing/2014/main" id="{75B56643-7ACF-48A9-B329-222A23AACC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0" name="Text Box 14">
          <a:extLst>
            <a:ext uri="{FF2B5EF4-FFF2-40B4-BE49-F238E27FC236}">
              <a16:creationId xmlns:a16="http://schemas.microsoft.com/office/drawing/2014/main" id="{0093F65C-F7BD-4A47-B5F6-6EC1A229E8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1" name="Text Box 15">
          <a:extLst>
            <a:ext uri="{FF2B5EF4-FFF2-40B4-BE49-F238E27FC236}">
              <a16:creationId xmlns:a16="http://schemas.microsoft.com/office/drawing/2014/main" id="{37580C38-FC99-4144-A612-DD8DDBCF4F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2" name="Text Box 16">
          <a:extLst>
            <a:ext uri="{FF2B5EF4-FFF2-40B4-BE49-F238E27FC236}">
              <a16:creationId xmlns:a16="http://schemas.microsoft.com/office/drawing/2014/main" id="{3BA6A16D-7691-41A8-BE29-FF9B9E0EF5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3" name="Text Box 17">
          <a:extLst>
            <a:ext uri="{FF2B5EF4-FFF2-40B4-BE49-F238E27FC236}">
              <a16:creationId xmlns:a16="http://schemas.microsoft.com/office/drawing/2014/main" id="{3C68E9D2-03C9-4EA9-B7EF-50B99A2A06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4" name="Text Box 18">
          <a:extLst>
            <a:ext uri="{FF2B5EF4-FFF2-40B4-BE49-F238E27FC236}">
              <a16:creationId xmlns:a16="http://schemas.microsoft.com/office/drawing/2014/main" id="{76D2E69D-4B1A-4E2A-B2EA-64A8B02EA6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5" name="Text Box 19">
          <a:extLst>
            <a:ext uri="{FF2B5EF4-FFF2-40B4-BE49-F238E27FC236}">
              <a16:creationId xmlns:a16="http://schemas.microsoft.com/office/drawing/2014/main" id="{C6A439FF-7745-4AC3-97D6-F9F521BA2E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6" name="Text Box 20">
          <a:extLst>
            <a:ext uri="{FF2B5EF4-FFF2-40B4-BE49-F238E27FC236}">
              <a16:creationId xmlns:a16="http://schemas.microsoft.com/office/drawing/2014/main" id="{85F8DB36-A9D1-4C17-99AD-3474E15968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7" name="Text Box 21">
          <a:extLst>
            <a:ext uri="{FF2B5EF4-FFF2-40B4-BE49-F238E27FC236}">
              <a16:creationId xmlns:a16="http://schemas.microsoft.com/office/drawing/2014/main" id="{FD7DC42B-631D-4A2E-9848-67F5259A5D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8" name="Text Box 22">
          <a:extLst>
            <a:ext uri="{FF2B5EF4-FFF2-40B4-BE49-F238E27FC236}">
              <a16:creationId xmlns:a16="http://schemas.microsoft.com/office/drawing/2014/main" id="{05F935EE-0562-4ADA-A352-C72256011E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89" name="Text Box 23">
          <a:extLst>
            <a:ext uri="{FF2B5EF4-FFF2-40B4-BE49-F238E27FC236}">
              <a16:creationId xmlns:a16="http://schemas.microsoft.com/office/drawing/2014/main" id="{95BE6C78-7EBF-414F-B5EE-954B81A34A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0" name="Text Box 24">
          <a:extLst>
            <a:ext uri="{FF2B5EF4-FFF2-40B4-BE49-F238E27FC236}">
              <a16:creationId xmlns:a16="http://schemas.microsoft.com/office/drawing/2014/main" id="{7A491A66-5F00-4069-A222-64C8D5CAA6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1" name="Text Box 25">
          <a:extLst>
            <a:ext uri="{FF2B5EF4-FFF2-40B4-BE49-F238E27FC236}">
              <a16:creationId xmlns:a16="http://schemas.microsoft.com/office/drawing/2014/main" id="{8450C0ED-9EF9-428A-84DC-928A44D1B1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2" name="Text Box 26">
          <a:extLst>
            <a:ext uri="{FF2B5EF4-FFF2-40B4-BE49-F238E27FC236}">
              <a16:creationId xmlns:a16="http://schemas.microsoft.com/office/drawing/2014/main" id="{8836C2A5-8E5E-4ED3-99B0-17D1873AC0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3" name="Text Box 27">
          <a:extLst>
            <a:ext uri="{FF2B5EF4-FFF2-40B4-BE49-F238E27FC236}">
              <a16:creationId xmlns:a16="http://schemas.microsoft.com/office/drawing/2014/main" id="{3C3CDC96-793A-4E30-A207-4D14C3D2FF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4" name="Text Box 28">
          <a:extLst>
            <a:ext uri="{FF2B5EF4-FFF2-40B4-BE49-F238E27FC236}">
              <a16:creationId xmlns:a16="http://schemas.microsoft.com/office/drawing/2014/main" id="{58ED447F-6C93-482D-B90A-B4CEC7A802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5" name="Text Box 29">
          <a:extLst>
            <a:ext uri="{FF2B5EF4-FFF2-40B4-BE49-F238E27FC236}">
              <a16:creationId xmlns:a16="http://schemas.microsoft.com/office/drawing/2014/main" id="{94BE061E-E6D4-4E78-BCC4-ABFB8DAFD1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6" name="Text Box 14">
          <a:extLst>
            <a:ext uri="{FF2B5EF4-FFF2-40B4-BE49-F238E27FC236}">
              <a16:creationId xmlns:a16="http://schemas.microsoft.com/office/drawing/2014/main" id="{4AAD8F0A-D882-4E33-BF45-9B769B0551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7" name="Text Box 15">
          <a:extLst>
            <a:ext uri="{FF2B5EF4-FFF2-40B4-BE49-F238E27FC236}">
              <a16:creationId xmlns:a16="http://schemas.microsoft.com/office/drawing/2014/main" id="{10E63809-0EFD-4332-B8EC-8CCE42D52B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8" name="Text Box 16">
          <a:extLst>
            <a:ext uri="{FF2B5EF4-FFF2-40B4-BE49-F238E27FC236}">
              <a16:creationId xmlns:a16="http://schemas.microsoft.com/office/drawing/2014/main" id="{50DF3C3E-4394-4CD8-8E53-DF660C3963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699" name="Text Box 17">
          <a:extLst>
            <a:ext uri="{FF2B5EF4-FFF2-40B4-BE49-F238E27FC236}">
              <a16:creationId xmlns:a16="http://schemas.microsoft.com/office/drawing/2014/main" id="{B7B3E1D4-2276-4BC9-8860-2B135B0FA3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0" name="Text Box 18">
          <a:extLst>
            <a:ext uri="{FF2B5EF4-FFF2-40B4-BE49-F238E27FC236}">
              <a16:creationId xmlns:a16="http://schemas.microsoft.com/office/drawing/2014/main" id="{E5B7F1DC-C782-4FEF-A587-F38724765E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1" name="Text Box 19">
          <a:extLst>
            <a:ext uri="{FF2B5EF4-FFF2-40B4-BE49-F238E27FC236}">
              <a16:creationId xmlns:a16="http://schemas.microsoft.com/office/drawing/2014/main" id="{03A33C9D-B5BA-4436-BAF9-DFD37C848C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2" name="Text Box 20">
          <a:extLst>
            <a:ext uri="{FF2B5EF4-FFF2-40B4-BE49-F238E27FC236}">
              <a16:creationId xmlns:a16="http://schemas.microsoft.com/office/drawing/2014/main" id="{5277861D-EC04-4D41-9AFB-6141C19BA3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3" name="Text Box 21">
          <a:extLst>
            <a:ext uri="{FF2B5EF4-FFF2-40B4-BE49-F238E27FC236}">
              <a16:creationId xmlns:a16="http://schemas.microsoft.com/office/drawing/2014/main" id="{2BD866E6-B028-41A9-B4E8-BA12B45239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4" name="Text Box 14">
          <a:extLst>
            <a:ext uri="{FF2B5EF4-FFF2-40B4-BE49-F238E27FC236}">
              <a16:creationId xmlns:a16="http://schemas.microsoft.com/office/drawing/2014/main" id="{1A8FC012-4F17-44E5-B95F-2C0B0FA64A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5" name="Text Box 15">
          <a:extLst>
            <a:ext uri="{FF2B5EF4-FFF2-40B4-BE49-F238E27FC236}">
              <a16:creationId xmlns:a16="http://schemas.microsoft.com/office/drawing/2014/main" id="{01FE7D55-7B34-43E2-B063-12F0C6780A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6" name="Text Box 16">
          <a:extLst>
            <a:ext uri="{FF2B5EF4-FFF2-40B4-BE49-F238E27FC236}">
              <a16:creationId xmlns:a16="http://schemas.microsoft.com/office/drawing/2014/main" id="{FC1B9A05-60BB-426A-B3FD-4E4101A116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7" name="Text Box 17">
          <a:extLst>
            <a:ext uri="{FF2B5EF4-FFF2-40B4-BE49-F238E27FC236}">
              <a16:creationId xmlns:a16="http://schemas.microsoft.com/office/drawing/2014/main" id="{D601926D-117B-4667-9038-049FC835BF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8" name="Text Box 18">
          <a:extLst>
            <a:ext uri="{FF2B5EF4-FFF2-40B4-BE49-F238E27FC236}">
              <a16:creationId xmlns:a16="http://schemas.microsoft.com/office/drawing/2014/main" id="{FB06C566-0F27-4564-B4BB-6A73F9373F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09" name="Text Box 19">
          <a:extLst>
            <a:ext uri="{FF2B5EF4-FFF2-40B4-BE49-F238E27FC236}">
              <a16:creationId xmlns:a16="http://schemas.microsoft.com/office/drawing/2014/main" id="{F5D7A75B-4AE5-4FC8-8D22-ED51EC899F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0" name="Text Box 20">
          <a:extLst>
            <a:ext uri="{FF2B5EF4-FFF2-40B4-BE49-F238E27FC236}">
              <a16:creationId xmlns:a16="http://schemas.microsoft.com/office/drawing/2014/main" id="{2634A2F5-0F77-44E9-8E56-1DF9C5AE42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1" name="Text Box 21">
          <a:extLst>
            <a:ext uri="{FF2B5EF4-FFF2-40B4-BE49-F238E27FC236}">
              <a16:creationId xmlns:a16="http://schemas.microsoft.com/office/drawing/2014/main" id="{17D6F9FF-E63C-4961-9ACF-71978310A9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2" name="Text Box 22">
          <a:extLst>
            <a:ext uri="{FF2B5EF4-FFF2-40B4-BE49-F238E27FC236}">
              <a16:creationId xmlns:a16="http://schemas.microsoft.com/office/drawing/2014/main" id="{6B3F3F68-7428-4BD6-9483-10FFDE9D31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3" name="Text Box 23">
          <a:extLst>
            <a:ext uri="{FF2B5EF4-FFF2-40B4-BE49-F238E27FC236}">
              <a16:creationId xmlns:a16="http://schemas.microsoft.com/office/drawing/2014/main" id="{449509F1-C100-4E37-8801-E9259005B4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4" name="Text Box 24">
          <a:extLst>
            <a:ext uri="{FF2B5EF4-FFF2-40B4-BE49-F238E27FC236}">
              <a16:creationId xmlns:a16="http://schemas.microsoft.com/office/drawing/2014/main" id="{77A2F94D-94DD-4F8C-93CB-435EA815A1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5" name="Text Box 25">
          <a:extLst>
            <a:ext uri="{FF2B5EF4-FFF2-40B4-BE49-F238E27FC236}">
              <a16:creationId xmlns:a16="http://schemas.microsoft.com/office/drawing/2014/main" id="{688C71F9-E3CC-4E26-8DC8-2963886C09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6" name="Text Box 26">
          <a:extLst>
            <a:ext uri="{FF2B5EF4-FFF2-40B4-BE49-F238E27FC236}">
              <a16:creationId xmlns:a16="http://schemas.microsoft.com/office/drawing/2014/main" id="{B872BB3C-59F0-454B-AEBA-F049A0CBE4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7" name="Text Box 27">
          <a:extLst>
            <a:ext uri="{FF2B5EF4-FFF2-40B4-BE49-F238E27FC236}">
              <a16:creationId xmlns:a16="http://schemas.microsoft.com/office/drawing/2014/main" id="{4C3B7936-C6B3-438D-B4D4-329C1D4DD8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8" name="Text Box 28">
          <a:extLst>
            <a:ext uri="{FF2B5EF4-FFF2-40B4-BE49-F238E27FC236}">
              <a16:creationId xmlns:a16="http://schemas.microsoft.com/office/drawing/2014/main" id="{640427E3-A03E-44F1-9A15-9AB04C6DDF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19" name="Text Box 29">
          <a:extLst>
            <a:ext uri="{FF2B5EF4-FFF2-40B4-BE49-F238E27FC236}">
              <a16:creationId xmlns:a16="http://schemas.microsoft.com/office/drawing/2014/main" id="{847E3A97-DD9A-4BBB-B444-C242E441A7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0" name="Text Box 14">
          <a:extLst>
            <a:ext uri="{FF2B5EF4-FFF2-40B4-BE49-F238E27FC236}">
              <a16:creationId xmlns:a16="http://schemas.microsoft.com/office/drawing/2014/main" id="{7A450A12-896D-4B40-89B8-72C10AF8E1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1" name="Text Box 15">
          <a:extLst>
            <a:ext uri="{FF2B5EF4-FFF2-40B4-BE49-F238E27FC236}">
              <a16:creationId xmlns:a16="http://schemas.microsoft.com/office/drawing/2014/main" id="{E7EB5AA8-AC11-437E-868B-39227E9F6A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2" name="Text Box 16">
          <a:extLst>
            <a:ext uri="{FF2B5EF4-FFF2-40B4-BE49-F238E27FC236}">
              <a16:creationId xmlns:a16="http://schemas.microsoft.com/office/drawing/2014/main" id="{2E826B2C-2246-4234-AE97-81EB3CD130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3" name="Text Box 17">
          <a:extLst>
            <a:ext uri="{FF2B5EF4-FFF2-40B4-BE49-F238E27FC236}">
              <a16:creationId xmlns:a16="http://schemas.microsoft.com/office/drawing/2014/main" id="{0B3DEE8B-7675-460C-9D33-8FF2073947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4" name="Text Box 18">
          <a:extLst>
            <a:ext uri="{FF2B5EF4-FFF2-40B4-BE49-F238E27FC236}">
              <a16:creationId xmlns:a16="http://schemas.microsoft.com/office/drawing/2014/main" id="{4346326A-FE5F-4097-8EC9-BA66C5C0D2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5" name="Text Box 19">
          <a:extLst>
            <a:ext uri="{FF2B5EF4-FFF2-40B4-BE49-F238E27FC236}">
              <a16:creationId xmlns:a16="http://schemas.microsoft.com/office/drawing/2014/main" id="{E54BDA20-7A7B-43AF-96E3-183787BB81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6" name="Text Box 20">
          <a:extLst>
            <a:ext uri="{FF2B5EF4-FFF2-40B4-BE49-F238E27FC236}">
              <a16:creationId xmlns:a16="http://schemas.microsoft.com/office/drawing/2014/main" id="{3EB07D5C-91D3-4816-AD5A-A0B18C4F9B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7" name="Text Box 21">
          <a:extLst>
            <a:ext uri="{FF2B5EF4-FFF2-40B4-BE49-F238E27FC236}">
              <a16:creationId xmlns:a16="http://schemas.microsoft.com/office/drawing/2014/main" id="{FA735EB3-CE38-4DE1-82DF-7468B6696E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8" name="Text Box 14">
          <a:extLst>
            <a:ext uri="{FF2B5EF4-FFF2-40B4-BE49-F238E27FC236}">
              <a16:creationId xmlns:a16="http://schemas.microsoft.com/office/drawing/2014/main" id="{1BDBBACA-4D7B-4838-B235-C6AA60775F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29" name="Text Box 15">
          <a:extLst>
            <a:ext uri="{FF2B5EF4-FFF2-40B4-BE49-F238E27FC236}">
              <a16:creationId xmlns:a16="http://schemas.microsoft.com/office/drawing/2014/main" id="{7694E287-A0B7-4168-97CA-B61D58FCF3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0" name="Text Box 16">
          <a:extLst>
            <a:ext uri="{FF2B5EF4-FFF2-40B4-BE49-F238E27FC236}">
              <a16:creationId xmlns:a16="http://schemas.microsoft.com/office/drawing/2014/main" id="{9D431EC2-0C40-4491-9240-A9E70ABA5D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1" name="Text Box 17">
          <a:extLst>
            <a:ext uri="{FF2B5EF4-FFF2-40B4-BE49-F238E27FC236}">
              <a16:creationId xmlns:a16="http://schemas.microsoft.com/office/drawing/2014/main" id="{0C93FDC0-5BFD-4951-8D80-430593A376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2" name="Text Box 18">
          <a:extLst>
            <a:ext uri="{FF2B5EF4-FFF2-40B4-BE49-F238E27FC236}">
              <a16:creationId xmlns:a16="http://schemas.microsoft.com/office/drawing/2014/main" id="{A35594B6-883B-434D-AAB0-D8E9876A87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3" name="Text Box 19">
          <a:extLst>
            <a:ext uri="{FF2B5EF4-FFF2-40B4-BE49-F238E27FC236}">
              <a16:creationId xmlns:a16="http://schemas.microsoft.com/office/drawing/2014/main" id="{C87B0330-1D98-434B-A4B0-8729A0BA5B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4" name="Text Box 20">
          <a:extLst>
            <a:ext uri="{FF2B5EF4-FFF2-40B4-BE49-F238E27FC236}">
              <a16:creationId xmlns:a16="http://schemas.microsoft.com/office/drawing/2014/main" id="{17EF652A-8814-43C5-BEEE-189CDC7718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5" name="Text Box 21">
          <a:extLst>
            <a:ext uri="{FF2B5EF4-FFF2-40B4-BE49-F238E27FC236}">
              <a16:creationId xmlns:a16="http://schemas.microsoft.com/office/drawing/2014/main" id="{9BC11926-9ACE-44EF-9DE4-9A6A9C23B7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6" name="Text Box 22">
          <a:extLst>
            <a:ext uri="{FF2B5EF4-FFF2-40B4-BE49-F238E27FC236}">
              <a16:creationId xmlns:a16="http://schemas.microsoft.com/office/drawing/2014/main" id="{C50C3C3D-C4E5-4E4F-9BD3-AECA030DFB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7" name="Text Box 23">
          <a:extLst>
            <a:ext uri="{FF2B5EF4-FFF2-40B4-BE49-F238E27FC236}">
              <a16:creationId xmlns:a16="http://schemas.microsoft.com/office/drawing/2014/main" id="{A5C66AB8-1471-4677-9443-E0C0EBA736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8" name="Text Box 24">
          <a:extLst>
            <a:ext uri="{FF2B5EF4-FFF2-40B4-BE49-F238E27FC236}">
              <a16:creationId xmlns:a16="http://schemas.microsoft.com/office/drawing/2014/main" id="{D3CF4722-DFDC-4B0A-AE14-2AA856F0B3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39" name="Text Box 25">
          <a:extLst>
            <a:ext uri="{FF2B5EF4-FFF2-40B4-BE49-F238E27FC236}">
              <a16:creationId xmlns:a16="http://schemas.microsoft.com/office/drawing/2014/main" id="{82111DF5-26AC-46C7-872E-6368B9E3F9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0" name="Text Box 26">
          <a:extLst>
            <a:ext uri="{FF2B5EF4-FFF2-40B4-BE49-F238E27FC236}">
              <a16:creationId xmlns:a16="http://schemas.microsoft.com/office/drawing/2014/main" id="{B78CB3FD-1A7E-4B6F-BC4D-448EEFE8A1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1" name="Text Box 27">
          <a:extLst>
            <a:ext uri="{FF2B5EF4-FFF2-40B4-BE49-F238E27FC236}">
              <a16:creationId xmlns:a16="http://schemas.microsoft.com/office/drawing/2014/main" id="{AAFE7E45-92F8-4279-8523-12D3A7006C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2" name="Text Box 28">
          <a:extLst>
            <a:ext uri="{FF2B5EF4-FFF2-40B4-BE49-F238E27FC236}">
              <a16:creationId xmlns:a16="http://schemas.microsoft.com/office/drawing/2014/main" id="{521C1BE8-A01B-41B9-9E1A-7E2F38A242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3" name="Text Box 29">
          <a:extLst>
            <a:ext uri="{FF2B5EF4-FFF2-40B4-BE49-F238E27FC236}">
              <a16:creationId xmlns:a16="http://schemas.microsoft.com/office/drawing/2014/main" id="{D880155A-819B-452A-AE86-298E69F479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4" name="Text Box 14">
          <a:extLst>
            <a:ext uri="{FF2B5EF4-FFF2-40B4-BE49-F238E27FC236}">
              <a16:creationId xmlns:a16="http://schemas.microsoft.com/office/drawing/2014/main" id="{6D5044D5-0AEF-456A-AD21-35596AB159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5" name="Text Box 15">
          <a:extLst>
            <a:ext uri="{FF2B5EF4-FFF2-40B4-BE49-F238E27FC236}">
              <a16:creationId xmlns:a16="http://schemas.microsoft.com/office/drawing/2014/main" id="{187E1DE5-09E4-41E4-BFBF-044A8B1F9C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6" name="Text Box 16">
          <a:extLst>
            <a:ext uri="{FF2B5EF4-FFF2-40B4-BE49-F238E27FC236}">
              <a16:creationId xmlns:a16="http://schemas.microsoft.com/office/drawing/2014/main" id="{E5490C61-B1AF-464B-A611-A3175B02F5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7" name="Text Box 17">
          <a:extLst>
            <a:ext uri="{FF2B5EF4-FFF2-40B4-BE49-F238E27FC236}">
              <a16:creationId xmlns:a16="http://schemas.microsoft.com/office/drawing/2014/main" id="{83FBD361-353E-41A1-92AE-9F27A523E1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8" name="Text Box 18">
          <a:extLst>
            <a:ext uri="{FF2B5EF4-FFF2-40B4-BE49-F238E27FC236}">
              <a16:creationId xmlns:a16="http://schemas.microsoft.com/office/drawing/2014/main" id="{0EC899C4-EEAC-49C6-879C-DEDE8CC779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49" name="Text Box 19">
          <a:extLst>
            <a:ext uri="{FF2B5EF4-FFF2-40B4-BE49-F238E27FC236}">
              <a16:creationId xmlns:a16="http://schemas.microsoft.com/office/drawing/2014/main" id="{E47EC5E2-5F01-4668-942C-87621DBC4A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0" name="Text Box 20">
          <a:extLst>
            <a:ext uri="{FF2B5EF4-FFF2-40B4-BE49-F238E27FC236}">
              <a16:creationId xmlns:a16="http://schemas.microsoft.com/office/drawing/2014/main" id="{9374F635-9AB3-4860-88E5-7DABB172F1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1" name="Text Box 21">
          <a:extLst>
            <a:ext uri="{FF2B5EF4-FFF2-40B4-BE49-F238E27FC236}">
              <a16:creationId xmlns:a16="http://schemas.microsoft.com/office/drawing/2014/main" id="{59A7151A-9E09-46A4-8551-1E65660969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2" name="Text Box 14">
          <a:extLst>
            <a:ext uri="{FF2B5EF4-FFF2-40B4-BE49-F238E27FC236}">
              <a16:creationId xmlns:a16="http://schemas.microsoft.com/office/drawing/2014/main" id="{D5F46867-1D4D-4BD1-9B69-4DFF72D43A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3" name="Text Box 15">
          <a:extLst>
            <a:ext uri="{FF2B5EF4-FFF2-40B4-BE49-F238E27FC236}">
              <a16:creationId xmlns:a16="http://schemas.microsoft.com/office/drawing/2014/main" id="{401871DD-6DE6-4572-A04B-0035BC8766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4" name="Text Box 16">
          <a:extLst>
            <a:ext uri="{FF2B5EF4-FFF2-40B4-BE49-F238E27FC236}">
              <a16:creationId xmlns:a16="http://schemas.microsoft.com/office/drawing/2014/main" id="{4DC5EB1D-A662-4FE4-A457-A4C8F9CE67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5" name="Text Box 17">
          <a:extLst>
            <a:ext uri="{FF2B5EF4-FFF2-40B4-BE49-F238E27FC236}">
              <a16:creationId xmlns:a16="http://schemas.microsoft.com/office/drawing/2014/main" id="{4125D094-2DF0-429E-A25A-D2B833145E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6" name="Text Box 18">
          <a:extLst>
            <a:ext uri="{FF2B5EF4-FFF2-40B4-BE49-F238E27FC236}">
              <a16:creationId xmlns:a16="http://schemas.microsoft.com/office/drawing/2014/main" id="{1B489F95-142E-43F3-8927-9F9C32ADF3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7" name="Text Box 19">
          <a:extLst>
            <a:ext uri="{FF2B5EF4-FFF2-40B4-BE49-F238E27FC236}">
              <a16:creationId xmlns:a16="http://schemas.microsoft.com/office/drawing/2014/main" id="{8ADCEE6B-0773-488E-8CE6-D058A97D62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8" name="Text Box 20">
          <a:extLst>
            <a:ext uri="{FF2B5EF4-FFF2-40B4-BE49-F238E27FC236}">
              <a16:creationId xmlns:a16="http://schemas.microsoft.com/office/drawing/2014/main" id="{CFCFF858-CC19-47C9-9E8A-4A7443A277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59" name="Text Box 21">
          <a:extLst>
            <a:ext uri="{FF2B5EF4-FFF2-40B4-BE49-F238E27FC236}">
              <a16:creationId xmlns:a16="http://schemas.microsoft.com/office/drawing/2014/main" id="{82FC7DE4-EE6A-414C-BC05-5EC2659082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0" name="Text Box 22">
          <a:extLst>
            <a:ext uri="{FF2B5EF4-FFF2-40B4-BE49-F238E27FC236}">
              <a16:creationId xmlns:a16="http://schemas.microsoft.com/office/drawing/2014/main" id="{4F9B1442-8750-4429-B7DD-B1B750DFCD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1" name="Text Box 23">
          <a:extLst>
            <a:ext uri="{FF2B5EF4-FFF2-40B4-BE49-F238E27FC236}">
              <a16:creationId xmlns:a16="http://schemas.microsoft.com/office/drawing/2014/main" id="{1A2D4E12-6C22-4B97-B7D0-D710F66DBA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2" name="Text Box 24">
          <a:extLst>
            <a:ext uri="{FF2B5EF4-FFF2-40B4-BE49-F238E27FC236}">
              <a16:creationId xmlns:a16="http://schemas.microsoft.com/office/drawing/2014/main" id="{996E1282-9CA8-4877-B822-7D78694EBA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3" name="Text Box 25">
          <a:extLst>
            <a:ext uri="{FF2B5EF4-FFF2-40B4-BE49-F238E27FC236}">
              <a16:creationId xmlns:a16="http://schemas.microsoft.com/office/drawing/2014/main" id="{2003023D-AA58-4DE4-99BD-D96A9B1744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4" name="Text Box 26">
          <a:extLst>
            <a:ext uri="{FF2B5EF4-FFF2-40B4-BE49-F238E27FC236}">
              <a16:creationId xmlns:a16="http://schemas.microsoft.com/office/drawing/2014/main" id="{D7F075A2-57EE-401E-80C0-E84039E5E1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5" name="Text Box 27">
          <a:extLst>
            <a:ext uri="{FF2B5EF4-FFF2-40B4-BE49-F238E27FC236}">
              <a16:creationId xmlns:a16="http://schemas.microsoft.com/office/drawing/2014/main" id="{982636F7-DA8B-47D3-AAE1-00D6C1F54C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6" name="Text Box 28">
          <a:extLst>
            <a:ext uri="{FF2B5EF4-FFF2-40B4-BE49-F238E27FC236}">
              <a16:creationId xmlns:a16="http://schemas.microsoft.com/office/drawing/2014/main" id="{95960352-6CC8-4810-BF68-5C8140381A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7" name="Text Box 29">
          <a:extLst>
            <a:ext uri="{FF2B5EF4-FFF2-40B4-BE49-F238E27FC236}">
              <a16:creationId xmlns:a16="http://schemas.microsoft.com/office/drawing/2014/main" id="{0B0158C1-B7F2-4335-9C75-0A969DB93B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8" name="Text Box 14">
          <a:extLst>
            <a:ext uri="{FF2B5EF4-FFF2-40B4-BE49-F238E27FC236}">
              <a16:creationId xmlns:a16="http://schemas.microsoft.com/office/drawing/2014/main" id="{30807F92-E9EB-4C4B-95EA-0FA5C4B7CE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69" name="Text Box 15">
          <a:extLst>
            <a:ext uri="{FF2B5EF4-FFF2-40B4-BE49-F238E27FC236}">
              <a16:creationId xmlns:a16="http://schemas.microsoft.com/office/drawing/2014/main" id="{9D314B30-1D60-469B-9DB3-FB16108286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0" name="Text Box 16">
          <a:extLst>
            <a:ext uri="{FF2B5EF4-FFF2-40B4-BE49-F238E27FC236}">
              <a16:creationId xmlns:a16="http://schemas.microsoft.com/office/drawing/2014/main" id="{CE84C558-A8E9-4C24-B03E-D97D5478B8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1" name="Text Box 17">
          <a:extLst>
            <a:ext uri="{FF2B5EF4-FFF2-40B4-BE49-F238E27FC236}">
              <a16:creationId xmlns:a16="http://schemas.microsoft.com/office/drawing/2014/main" id="{88FE7C8E-DB5D-4AAE-B298-1D8E66CCDD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2" name="Text Box 18">
          <a:extLst>
            <a:ext uri="{FF2B5EF4-FFF2-40B4-BE49-F238E27FC236}">
              <a16:creationId xmlns:a16="http://schemas.microsoft.com/office/drawing/2014/main" id="{C1581E71-473B-44ED-838F-7DE2FE4C39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3" name="Text Box 19">
          <a:extLst>
            <a:ext uri="{FF2B5EF4-FFF2-40B4-BE49-F238E27FC236}">
              <a16:creationId xmlns:a16="http://schemas.microsoft.com/office/drawing/2014/main" id="{D5692DC1-4042-4B9C-BBBB-0FD5EC86A0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4" name="Text Box 20">
          <a:extLst>
            <a:ext uri="{FF2B5EF4-FFF2-40B4-BE49-F238E27FC236}">
              <a16:creationId xmlns:a16="http://schemas.microsoft.com/office/drawing/2014/main" id="{FEC0A289-6B0F-425A-8F42-FE88BFED46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5" name="Text Box 21">
          <a:extLst>
            <a:ext uri="{FF2B5EF4-FFF2-40B4-BE49-F238E27FC236}">
              <a16:creationId xmlns:a16="http://schemas.microsoft.com/office/drawing/2014/main" id="{0B1DBC0A-5DA2-4278-B1E0-F6E4FA231F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6" name="Text Box 14">
          <a:extLst>
            <a:ext uri="{FF2B5EF4-FFF2-40B4-BE49-F238E27FC236}">
              <a16:creationId xmlns:a16="http://schemas.microsoft.com/office/drawing/2014/main" id="{B0DF2975-77D2-43F1-97B5-0F0940A104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7" name="Text Box 15">
          <a:extLst>
            <a:ext uri="{FF2B5EF4-FFF2-40B4-BE49-F238E27FC236}">
              <a16:creationId xmlns:a16="http://schemas.microsoft.com/office/drawing/2014/main" id="{0555CABC-5593-4C20-988F-06022147B4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8" name="Text Box 16">
          <a:extLst>
            <a:ext uri="{FF2B5EF4-FFF2-40B4-BE49-F238E27FC236}">
              <a16:creationId xmlns:a16="http://schemas.microsoft.com/office/drawing/2014/main" id="{72D506A6-A533-4138-A627-AADC534EAA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79" name="Text Box 17">
          <a:extLst>
            <a:ext uri="{FF2B5EF4-FFF2-40B4-BE49-F238E27FC236}">
              <a16:creationId xmlns:a16="http://schemas.microsoft.com/office/drawing/2014/main" id="{8273CBFB-C51A-46F6-BBE5-D08372DB99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0" name="Text Box 18">
          <a:extLst>
            <a:ext uri="{FF2B5EF4-FFF2-40B4-BE49-F238E27FC236}">
              <a16:creationId xmlns:a16="http://schemas.microsoft.com/office/drawing/2014/main" id="{33B512AF-DD4C-4B86-BD36-08372B0369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1" name="Text Box 19">
          <a:extLst>
            <a:ext uri="{FF2B5EF4-FFF2-40B4-BE49-F238E27FC236}">
              <a16:creationId xmlns:a16="http://schemas.microsoft.com/office/drawing/2014/main" id="{1B37D250-DCCC-468D-813C-21B88A01D7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2" name="Text Box 20">
          <a:extLst>
            <a:ext uri="{FF2B5EF4-FFF2-40B4-BE49-F238E27FC236}">
              <a16:creationId xmlns:a16="http://schemas.microsoft.com/office/drawing/2014/main" id="{B25CDF0A-F21C-4042-BED5-B8057CAC6C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69848</xdr:rowOff>
    </xdr:to>
    <xdr:sp macro="" textlink="">
      <xdr:nvSpPr>
        <xdr:cNvPr id="1783" name="Text Box 21">
          <a:extLst>
            <a:ext uri="{FF2B5EF4-FFF2-40B4-BE49-F238E27FC236}">
              <a16:creationId xmlns:a16="http://schemas.microsoft.com/office/drawing/2014/main" id="{837B6698-C3EE-42B0-AD76-05B88BE6BD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84" name="TextBox 3">
          <a:extLst>
            <a:ext uri="{FF2B5EF4-FFF2-40B4-BE49-F238E27FC236}">
              <a16:creationId xmlns:a16="http://schemas.microsoft.com/office/drawing/2014/main" id="{A5BD97AC-F4C0-4E03-AF31-A1A32631A3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85" name="TextBox 3">
          <a:extLst>
            <a:ext uri="{FF2B5EF4-FFF2-40B4-BE49-F238E27FC236}">
              <a16:creationId xmlns:a16="http://schemas.microsoft.com/office/drawing/2014/main" id="{159F7105-B7FA-4177-9BAF-1EE9E91300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86" name="TextBox 3">
          <a:extLst>
            <a:ext uri="{FF2B5EF4-FFF2-40B4-BE49-F238E27FC236}">
              <a16:creationId xmlns:a16="http://schemas.microsoft.com/office/drawing/2014/main" id="{ED25A441-6DE1-40C2-A1CA-C9FEBA3856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1787" name="TextBox 3">
          <a:extLst>
            <a:ext uri="{FF2B5EF4-FFF2-40B4-BE49-F238E27FC236}">
              <a16:creationId xmlns:a16="http://schemas.microsoft.com/office/drawing/2014/main" id="{3C80EE8A-7C82-4537-A832-CD12ECAF83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788" name="TextBox 3">
          <a:extLst>
            <a:ext uri="{FF2B5EF4-FFF2-40B4-BE49-F238E27FC236}">
              <a16:creationId xmlns:a16="http://schemas.microsoft.com/office/drawing/2014/main" id="{8BEF15BA-8938-4FD8-B7D5-07B618732F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89" name="TextBox 3">
          <a:extLst>
            <a:ext uri="{FF2B5EF4-FFF2-40B4-BE49-F238E27FC236}">
              <a16:creationId xmlns:a16="http://schemas.microsoft.com/office/drawing/2014/main" id="{12489D39-A355-4EEC-8F0A-93482B766F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0" name="TextBox 3">
          <a:extLst>
            <a:ext uri="{FF2B5EF4-FFF2-40B4-BE49-F238E27FC236}">
              <a16:creationId xmlns:a16="http://schemas.microsoft.com/office/drawing/2014/main" id="{7FF41F6C-BC3F-4804-9FF3-2D380F4A03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1" name="TextBox 3">
          <a:extLst>
            <a:ext uri="{FF2B5EF4-FFF2-40B4-BE49-F238E27FC236}">
              <a16:creationId xmlns:a16="http://schemas.microsoft.com/office/drawing/2014/main" id="{364844F6-25E6-4B15-B107-4D0AB4982D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2" name="TextBox 3">
          <a:extLst>
            <a:ext uri="{FF2B5EF4-FFF2-40B4-BE49-F238E27FC236}">
              <a16:creationId xmlns:a16="http://schemas.microsoft.com/office/drawing/2014/main" id="{AF69B5E9-4B3F-45AD-9A8D-CE392DE808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3" name="TextBox 3">
          <a:extLst>
            <a:ext uri="{FF2B5EF4-FFF2-40B4-BE49-F238E27FC236}">
              <a16:creationId xmlns:a16="http://schemas.microsoft.com/office/drawing/2014/main" id="{06A00471-A0DE-4091-B354-EB66FD1E61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94" name="TextBox 3">
          <a:extLst>
            <a:ext uri="{FF2B5EF4-FFF2-40B4-BE49-F238E27FC236}">
              <a16:creationId xmlns:a16="http://schemas.microsoft.com/office/drawing/2014/main" id="{8D970366-E789-4308-9E15-E4697F1523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1795" name="TextBox 3">
          <a:extLst>
            <a:ext uri="{FF2B5EF4-FFF2-40B4-BE49-F238E27FC236}">
              <a16:creationId xmlns:a16="http://schemas.microsoft.com/office/drawing/2014/main" id="{BADA10F3-3626-42A5-A092-DE2728155A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53975</xdr:rowOff>
    </xdr:to>
    <xdr:sp macro="" textlink="">
      <xdr:nvSpPr>
        <xdr:cNvPr id="1796" name="TextBox 3">
          <a:extLst>
            <a:ext uri="{FF2B5EF4-FFF2-40B4-BE49-F238E27FC236}">
              <a16:creationId xmlns:a16="http://schemas.microsoft.com/office/drawing/2014/main" id="{B53C0AE8-B7BD-43B9-B7B2-D4C126B855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149225</xdr:rowOff>
    </xdr:to>
    <xdr:sp macro="" textlink="">
      <xdr:nvSpPr>
        <xdr:cNvPr id="1797" name="TextBox 3">
          <a:extLst>
            <a:ext uri="{FF2B5EF4-FFF2-40B4-BE49-F238E27FC236}">
              <a16:creationId xmlns:a16="http://schemas.microsoft.com/office/drawing/2014/main" id="{B483F197-F0BE-44A9-8E90-0E4DEFEBF3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798" name="TextBox 3">
          <a:extLst>
            <a:ext uri="{FF2B5EF4-FFF2-40B4-BE49-F238E27FC236}">
              <a16:creationId xmlns:a16="http://schemas.microsoft.com/office/drawing/2014/main" id="{3C510E2A-66C5-4000-B5CA-0BCB66B17D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799" name="TextBox 3">
          <a:extLst>
            <a:ext uri="{FF2B5EF4-FFF2-40B4-BE49-F238E27FC236}">
              <a16:creationId xmlns:a16="http://schemas.microsoft.com/office/drawing/2014/main" id="{6B303A47-A896-492D-B019-24CD6BD305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1800" name="TextBox 3">
          <a:extLst>
            <a:ext uri="{FF2B5EF4-FFF2-40B4-BE49-F238E27FC236}">
              <a16:creationId xmlns:a16="http://schemas.microsoft.com/office/drawing/2014/main" id="{CBA90C91-39C8-4A67-A3EB-F875B31BA9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1801" name="TextBox 3">
          <a:extLst>
            <a:ext uri="{FF2B5EF4-FFF2-40B4-BE49-F238E27FC236}">
              <a16:creationId xmlns:a16="http://schemas.microsoft.com/office/drawing/2014/main" id="{AB4AEF63-B513-49AF-91F1-B0118F017B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1802" name="TextBox 3">
          <a:extLst>
            <a:ext uri="{FF2B5EF4-FFF2-40B4-BE49-F238E27FC236}">
              <a16:creationId xmlns:a16="http://schemas.microsoft.com/office/drawing/2014/main" id="{564B2110-3B1F-4592-97A5-49425B0331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3" name="Text Box 22">
          <a:extLst>
            <a:ext uri="{FF2B5EF4-FFF2-40B4-BE49-F238E27FC236}">
              <a16:creationId xmlns:a16="http://schemas.microsoft.com/office/drawing/2014/main" id="{3CE224E5-EDCC-4877-97CD-654125A8B6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4" name="Text Box 23">
          <a:extLst>
            <a:ext uri="{FF2B5EF4-FFF2-40B4-BE49-F238E27FC236}">
              <a16:creationId xmlns:a16="http://schemas.microsoft.com/office/drawing/2014/main" id="{9BB48023-BE02-49AC-97F2-BDBE9FC32F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5" name="Text Box 24">
          <a:extLst>
            <a:ext uri="{FF2B5EF4-FFF2-40B4-BE49-F238E27FC236}">
              <a16:creationId xmlns:a16="http://schemas.microsoft.com/office/drawing/2014/main" id="{309A8652-C84F-4156-A5E7-C4723A3AC4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6" name="Text Box 25">
          <a:extLst>
            <a:ext uri="{FF2B5EF4-FFF2-40B4-BE49-F238E27FC236}">
              <a16:creationId xmlns:a16="http://schemas.microsoft.com/office/drawing/2014/main" id="{9A3EFFC6-CF14-4ABD-B96D-89B190EB46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7" name="Text Box 26">
          <a:extLst>
            <a:ext uri="{FF2B5EF4-FFF2-40B4-BE49-F238E27FC236}">
              <a16:creationId xmlns:a16="http://schemas.microsoft.com/office/drawing/2014/main" id="{293461D8-3A8A-4967-B8B7-209373725C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8" name="Text Box 27">
          <a:extLst>
            <a:ext uri="{FF2B5EF4-FFF2-40B4-BE49-F238E27FC236}">
              <a16:creationId xmlns:a16="http://schemas.microsoft.com/office/drawing/2014/main" id="{2332509F-7C8C-4DA2-97F8-817F686FA3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09" name="Text Box 28">
          <a:extLst>
            <a:ext uri="{FF2B5EF4-FFF2-40B4-BE49-F238E27FC236}">
              <a16:creationId xmlns:a16="http://schemas.microsoft.com/office/drawing/2014/main" id="{3D44671B-5247-4288-88FD-FD2B12315F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0" name="Text Box 29">
          <a:extLst>
            <a:ext uri="{FF2B5EF4-FFF2-40B4-BE49-F238E27FC236}">
              <a16:creationId xmlns:a16="http://schemas.microsoft.com/office/drawing/2014/main" id="{2FA6E7D3-564A-4102-B271-7C755BB862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1" name="Text Box 14">
          <a:extLst>
            <a:ext uri="{FF2B5EF4-FFF2-40B4-BE49-F238E27FC236}">
              <a16:creationId xmlns:a16="http://schemas.microsoft.com/office/drawing/2014/main" id="{EAF50FE7-96F7-464B-ADFB-DD30536E16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2" name="Text Box 15">
          <a:extLst>
            <a:ext uri="{FF2B5EF4-FFF2-40B4-BE49-F238E27FC236}">
              <a16:creationId xmlns:a16="http://schemas.microsoft.com/office/drawing/2014/main" id="{31E07FEE-304D-4A31-848A-414C8755FC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3" name="Text Box 16">
          <a:extLst>
            <a:ext uri="{FF2B5EF4-FFF2-40B4-BE49-F238E27FC236}">
              <a16:creationId xmlns:a16="http://schemas.microsoft.com/office/drawing/2014/main" id="{30B00F2D-D622-44B1-81C0-814C6B2923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4" name="Text Box 17">
          <a:extLst>
            <a:ext uri="{FF2B5EF4-FFF2-40B4-BE49-F238E27FC236}">
              <a16:creationId xmlns:a16="http://schemas.microsoft.com/office/drawing/2014/main" id="{8F7FABC6-5BA2-4380-B716-2701509F40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5" name="Text Box 18">
          <a:extLst>
            <a:ext uri="{FF2B5EF4-FFF2-40B4-BE49-F238E27FC236}">
              <a16:creationId xmlns:a16="http://schemas.microsoft.com/office/drawing/2014/main" id="{174661DA-2FA5-4C2D-8E31-37CD1EB0E3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6" name="Text Box 19">
          <a:extLst>
            <a:ext uri="{FF2B5EF4-FFF2-40B4-BE49-F238E27FC236}">
              <a16:creationId xmlns:a16="http://schemas.microsoft.com/office/drawing/2014/main" id="{8252A73D-FEFD-45DB-8B6E-7EA1885385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7" name="Text Box 20">
          <a:extLst>
            <a:ext uri="{FF2B5EF4-FFF2-40B4-BE49-F238E27FC236}">
              <a16:creationId xmlns:a16="http://schemas.microsoft.com/office/drawing/2014/main" id="{EF948048-0BB8-49A9-A396-1ABF4484A7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8" name="Text Box 21">
          <a:extLst>
            <a:ext uri="{FF2B5EF4-FFF2-40B4-BE49-F238E27FC236}">
              <a16:creationId xmlns:a16="http://schemas.microsoft.com/office/drawing/2014/main" id="{B7EB55B8-DD7B-4549-B542-F861CC285A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19" name="Text Box 14">
          <a:extLst>
            <a:ext uri="{FF2B5EF4-FFF2-40B4-BE49-F238E27FC236}">
              <a16:creationId xmlns:a16="http://schemas.microsoft.com/office/drawing/2014/main" id="{FC506654-7A21-4149-A526-E9E0D3B311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0" name="Text Box 15">
          <a:extLst>
            <a:ext uri="{FF2B5EF4-FFF2-40B4-BE49-F238E27FC236}">
              <a16:creationId xmlns:a16="http://schemas.microsoft.com/office/drawing/2014/main" id="{C1CA2E26-D161-4D0F-B62A-8F9CF37CB5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1" name="Text Box 16">
          <a:extLst>
            <a:ext uri="{FF2B5EF4-FFF2-40B4-BE49-F238E27FC236}">
              <a16:creationId xmlns:a16="http://schemas.microsoft.com/office/drawing/2014/main" id="{6FD0AFFE-E1A6-4F17-AB10-C0515C19AD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2" name="Text Box 17">
          <a:extLst>
            <a:ext uri="{FF2B5EF4-FFF2-40B4-BE49-F238E27FC236}">
              <a16:creationId xmlns:a16="http://schemas.microsoft.com/office/drawing/2014/main" id="{10FF12F4-41E2-4E3C-A24B-07064238EE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3" name="Text Box 18">
          <a:extLst>
            <a:ext uri="{FF2B5EF4-FFF2-40B4-BE49-F238E27FC236}">
              <a16:creationId xmlns:a16="http://schemas.microsoft.com/office/drawing/2014/main" id="{D031D3AC-DBF8-4892-A36E-2D1B11ABEE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4" name="Text Box 19">
          <a:extLst>
            <a:ext uri="{FF2B5EF4-FFF2-40B4-BE49-F238E27FC236}">
              <a16:creationId xmlns:a16="http://schemas.microsoft.com/office/drawing/2014/main" id="{10157EC3-1C08-4EB3-932C-71B01943E8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5" name="Text Box 20">
          <a:extLst>
            <a:ext uri="{FF2B5EF4-FFF2-40B4-BE49-F238E27FC236}">
              <a16:creationId xmlns:a16="http://schemas.microsoft.com/office/drawing/2014/main" id="{288328E1-7119-4454-899E-1BB2282F0B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6" name="Text Box 21">
          <a:extLst>
            <a:ext uri="{FF2B5EF4-FFF2-40B4-BE49-F238E27FC236}">
              <a16:creationId xmlns:a16="http://schemas.microsoft.com/office/drawing/2014/main" id="{59A21A90-4972-4522-AA2F-0EE5ABD2F4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7" name="Text Box 22">
          <a:extLst>
            <a:ext uri="{FF2B5EF4-FFF2-40B4-BE49-F238E27FC236}">
              <a16:creationId xmlns:a16="http://schemas.microsoft.com/office/drawing/2014/main" id="{79978ED9-4850-4E34-AE4E-1F3E0D376A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8" name="Text Box 23">
          <a:extLst>
            <a:ext uri="{FF2B5EF4-FFF2-40B4-BE49-F238E27FC236}">
              <a16:creationId xmlns:a16="http://schemas.microsoft.com/office/drawing/2014/main" id="{F2E7BBBA-F83F-4530-9FDE-A89D140B1F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29" name="Text Box 24">
          <a:extLst>
            <a:ext uri="{FF2B5EF4-FFF2-40B4-BE49-F238E27FC236}">
              <a16:creationId xmlns:a16="http://schemas.microsoft.com/office/drawing/2014/main" id="{F3F57278-A970-4D2E-A30B-E7CED5F03C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0" name="Text Box 25">
          <a:extLst>
            <a:ext uri="{FF2B5EF4-FFF2-40B4-BE49-F238E27FC236}">
              <a16:creationId xmlns:a16="http://schemas.microsoft.com/office/drawing/2014/main" id="{7635310E-4AA0-4568-B497-6316BD2D9C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1" name="Text Box 26">
          <a:extLst>
            <a:ext uri="{FF2B5EF4-FFF2-40B4-BE49-F238E27FC236}">
              <a16:creationId xmlns:a16="http://schemas.microsoft.com/office/drawing/2014/main" id="{9A925FBD-CD25-4C72-A28E-3D4746C79E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2" name="Text Box 27">
          <a:extLst>
            <a:ext uri="{FF2B5EF4-FFF2-40B4-BE49-F238E27FC236}">
              <a16:creationId xmlns:a16="http://schemas.microsoft.com/office/drawing/2014/main" id="{9DA3CB91-C50D-48B6-A934-DDF812DE61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3" name="Text Box 28">
          <a:extLst>
            <a:ext uri="{FF2B5EF4-FFF2-40B4-BE49-F238E27FC236}">
              <a16:creationId xmlns:a16="http://schemas.microsoft.com/office/drawing/2014/main" id="{BF156B6D-88C3-4A02-BA2A-885A147778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4" name="Text Box 29">
          <a:extLst>
            <a:ext uri="{FF2B5EF4-FFF2-40B4-BE49-F238E27FC236}">
              <a16:creationId xmlns:a16="http://schemas.microsoft.com/office/drawing/2014/main" id="{90043D91-7B57-41BB-A4EA-81BAF74A51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5" name="Text Box 14">
          <a:extLst>
            <a:ext uri="{FF2B5EF4-FFF2-40B4-BE49-F238E27FC236}">
              <a16:creationId xmlns:a16="http://schemas.microsoft.com/office/drawing/2014/main" id="{01CD2A83-5EF2-41DE-9872-66553975E0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6" name="Text Box 15">
          <a:extLst>
            <a:ext uri="{FF2B5EF4-FFF2-40B4-BE49-F238E27FC236}">
              <a16:creationId xmlns:a16="http://schemas.microsoft.com/office/drawing/2014/main" id="{AE0C9B57-513F-476A-AFDF-16EF4D5BF6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7" name="Text Box 16">
          <a:extLst>
            <a:ext uri="{FF2B5EF4-FFF2-40B4-BE49-F238E27FC236}">
              <a16:creationId xmlns:a16="http://schemas.microsoft.com/office/drawing/2014/main" id="{9DEBCDBE-19E8-46E3-8C43-67F66F6F3C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8" name="Text Box 17">
          <a:extLst>
            <a:ext uri="{FF2B5EF4-FFF2-40B4-BE49-F238E27FC236}">
              <a16:creationId xmlns:a16="http://schemas.microsoft.com/office/drawing/2014/main" id="{CD0CB19E-5A65-4DD8-A6EE-CA1269D60D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39" name="Text Box 18">
          <a:extLst>
            <a:ext uri="{FF2B5EF4-FFF2-40B4-BE49-F238E27FC236}">
              <a16:creationId xmlns:a16="http://schemas.microsoft.com/office/drawing/2014/main" id="{BCAF932A-3D95-416D-B3FE-2299D2D8AA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0" name="Text Box 19">
          <a:extLst>
            <a:ext uri="{FF2B5EF4-FFF2-40B4-BE49-F238E27FC236}">
              <a16:creationId xmlns:a16="http://schemas.microsoft.com/office/drawing/2014/main" id="{6BC6E6F9-5B0E-4AE7-8740-B77DC755BC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1" name="Text Box 20">
          <a:extLst>
            <a:ext uri="{FF2B5EF4-FFF2-40B4-BE49-F238E27FC236}">
              <a16:creationId xmlns:a16="http://schemas.microsoft.com/office/drawing/2014/main" id="{BE97F14C-CC35-4BFB-B69B-10F3EA424E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2" name="Text Box 21">
          <a:extLst>
            <a:ext uri="{FF2B5EF4-FFF2-40B4-BE49-F238E27FC236}">
              <a16:creationId xmlns:a16="http://schemas.microsoft.com/office/drawing/2014/main" id="{0F28F2DB-6319-45E8-9750-F1EB91FC79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3" name="Text Box 14">
          <a:extLst>
            <a:ext uri="{FF2B5EF4-FFF2-40B4-BE49-F238E27FC236}">
              <a16:creationId xmlns:a16="http://schemas.microsoft.com/office/drawing/2014/main" id="{DB795220-6CD7-4EFF-BF65-C6333462AA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4" name="Text Box 15">
          <a:extLst>
            <a:ext uri="{FF2B5EF4-FFF2-40B4-BE49-F238E27FC236}">
              <a16:creationId xmlns:a16="http://schemas.microsoft.com/office/drawing/2014/main" id="{C0850C48-2A66-4D29-8E8F-944C57858F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5" name="Text Box 16">
          <a:extLst>
            <a:ext uri="{FF2B5EF4-FFF2-40B4-BE49-F238E27FC236}">
              <a16:creationId xmlns:a16="http://schemas.microsoft.com/office/drawing/2014/main" id="{DFD3F567-81E3-4534-AEF9-7055847FC4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6" name="Text Box 17">
          <a:extLst>
            <a:ext uri="{FF2B5EF4-FFF2-40B4-BE49-F238E27FC236}">
              <a16:creationId xmlns:a16="http://schemas.microsoft.com/office/drawing/2014/main" id="{878C9361-318E-42A4-8A3E-BB96E8F554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7" name="Text Box 18">
          <a:extLst>
            <a:ext uri="{FF2B5EF4-FFF2-40B4-BE49-F238E27FC236}">
              <a16:creationId xmlns:a16="http://schemas.microsoft.com/office/drawing/2014/main" id="{16EB3BD3-0EF1-4737-BF5A-AF28690DDB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8" name="Text Box 19">
          <a:extLst>
            <a:ext uri="{FF2B5EF4-FFF2-40B4-BE49-F238E27FC236}">
              <a16:creationId xmlns:a16="http://schemas.microsoft.com/office/drawing/2014/main" id="{7711D04F-DE76-4DB0-8370-874E5A67B8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49" name="Text Box 20">
          <a:extLst>
            <a:ext uri="{FF2B5EF4-FFF2-40B4-BE49-F238E27FC236}">
              <a16:creationId xmlns:a16="http://schemas.microsoft.com/office/drawing/2014/main" id="{9389CE97-751A-4D14-8E70-9568CBC9A4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0" name="Text Box 21">
          <a:extLst>
            <a:ext uri="{FF2B5EF4-FFF2-40B4-BE49-F238E27FC236}">
              <a16:creationId xmlns:a16="http://schemas.microsoft.com/office/drawing/2014/main" id="{73951797-7F30-4443-AD41-B0E4880AF8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1" name="Text Box 22">
          <a:extLst>
            <a:ext uri="{FF2B5EF4-FFF2-40B4-BE49-F238E27FC236}">
              <a16:creationId xmlns:a16="http://schemas.microsoft.com/office/drawing/2014/main" id="{BC22BE86-875E-4784-B824-2BF180BFD8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2" name="Text Box 23">
          <a:extLst>
            <a:ext uri="{FF2B5EF4-FFF2-40B4-BE49-F238E27FC236}">
              <a16:creationId xmlns:a16="http://schemas.microsoft.com/office/drawing/2014/main" id="{9C4B578E-C761-4E95-B270-8625328C73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3" name="Text Box 24">
          <a:extLst>
            <a:ext uri="{FF2B5EF4-FFF2-40B4-BE49-F238E27FC236}">
              <a16:creationId xmlns:a16="http://schemas.microsoft.com/office/drawing/2014/main" id="{B5033903-E4DA-4062-8416-44A8903B32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4" name="Text Box 25">
          <a:extLst>
            <a:ext uri="{FF2B5EF4-FFF2-40B4-BE49-F238E27FC236}">
              <a16:creationId xmlns:a16="http://schemas.microsoft.com/office/drawing/2014/main" id="{AB50B92F-7BD2-45FD-89B7-1745051A2F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5" name="Text Box 26">
          <a:extLst>
            <a:ext uri="{FF2B5EF4-FFF2-40B4-BE49-F238E27FC236}">
              <a16:creationId xmlns:a16="http://schemas.microsoft.com/office/drawing/2014/main" id="{D0E942A9-6F5F-4E1D-922D-F321D70A7D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6" name="Text Box 27">
          <a:extLst>
            <a:ext uri="{FF2B5EF4-FFF2-40B4-BE49-F238E27FC236}">
              <a16:creationId xmlns:a16="http://schemas.microsoft.com/office/drawing/2014/main" id="{E8C91E9F-886D-4115-93B9-C81DB44A25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7" name="Text Box 28">
          <a:extLst>
            <a:ext uri="{FF2B5EF4-FFF2-40B4-BE49-F238E27FC236}">
              <a16:creationId xmlns:a16="http://schemas.microsoft.com/office/drawing/2014/main" id="{89AA3C81-D6AB-4792-A9E3-B275C05801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8" name="Text Box 29">
          <a:extLst>
            <a:ext uri="{FF2B5EF4-FFF2-40B4-BE49-F238E27FC236}">
              <a16:creationId xmlns:a16="http://schemas.microsoft.com/office/drawing/2014/main" id="{DFCA6172-EC9A-4915-A356-CF67D85A93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59" name="Text Box 14">
          <a:extLst>
            <a:ext uri="{FF2B5EF4-FFF2-40B4-BE49-F238E27FC236}">
              <a16:creationId xmlns:a16="http://schemas.microsoft.com/office/drawing/2014/main" id="{164967E1-6DB4-406C-AEE1-1A9A56B275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0" name="Text Box 15">
          <a:extLst>
            <a:ext uri="{FF2B5EF4-FFF2-40B4-BE49-F238E27FC236}">
              <a16:creationId xmlns:a16="http://schemas.microsoft.com/office/drawing/2014/main" id="{DADA0C29-960B-4AA4-BBF6-81DE48A7A8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1" name="Text Box 16">
          <a:extLst>
            <a:ext uri="{FF2B5EF4-FFF2-40B4-BE49-F238E27FC236}">
              <a16:creationId xmlns:a16="http://schemas.microsoft.com/office/drawing/2014/main" id="{C71C4435-962E-4C91-BA6B-B309EA2233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2" name="Text Box 17">
          <a:extLst>
            <a:ext uri="{FF2B5EF4-FFF2-40B4-BE49-F238E27FC236}">
              <a16:creationId xmlns:a16="http://schemas.microsoft.com/office/drawing/2014/main" id="{80F3258A-AE46-4ECC-8679-056CB4B8AC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3" name="Text Box 18">
          <a:extLst>
            <a:ext uri="{FF2B5EF4-FFF2-40B4-BE49-F238E27FC236}">
              <a16:creationId xmlns:a16="http://schemas.microsoft.com/office/drawing/2014/main" id="{6DAD35F5-22C5-4629-A6F3-90999CDA98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4" name="Text Box 19">
          <a:extLst>
            <a:ext uri="{FF2B5EF4-FFF2-40B4-BE49-F238E27FC236}">
              <a16:creationId xmlns:a16="http://schemas.microsoft.com/office/drawing/2014/main" id="{C827BA4F-7306-4592-A759-E27CD0B7D5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5" name="Text Box 20">
          <a:extLst>
            <a:ext uri="{FF2B5EF4-FFF2-40B4-BE49-F238E27FC236}">
              <a16:creationId xmlns:a16="http://schemas.microsoft.com/office/drawing/2014/main" id="{A8E4D648-2B85-4C33-95D8-9002F8A5CF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6" name="Text Box 21">
          <a:extLst>
            <a:ext uri="{FF2B5EF4-FFF2-40B4-BE49-F238E27FC236}">
              <a16:creationId xmlns:a16="http://schemas.microsoft.com/office/drawing/2014/main" id="{B9AEB00B-8B64-4A6C-9C48-B209EC7C6D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7" name="Text Box 14">
          <a:extLst>
            <a:ext uri="{FF2B5EF4-FFF2-40B4-BE49-F238E27FC236}">
              <a16:creationId xmlns:a16="http://schemas.microsoft.com/office/drawing/2014/main" id="{41961B59-DF48-40C8-BEC4-6F6D02A623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8" name="Text Box 15">
          <a:extLst>
            <a:ext uri="{FF2B5EF4-FFF2-40B4-BE49-F238E27FC236}">
              <a16:creationId xmlns:a16="http://schemas.microsoft.com/office/drawing/2014/main" id="{F008460A-3ED9-4E44-929F-553D7130CC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69" name="Text Box 16">
          <a:extLst>
            <a:ext uri="{FF2B5EF4-FFF2-40B4-BE49-F238E27FC236}">
              <a16:creationId xmlns:a16="http://schemas.microsoft.com/office/drawing/2014/main" id="{0A8AFBC6-57AE-46E2-845E-D75985414E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0" name="Text Box 17">
          <a:extLst>
            <a:ext uri="{FF2B5EF4-FFF2-40B4-BE49-F238E27FC236}">
              <a16:creationId xmlns:a16="http://schemas.microsoft.com/office/drawing/2014/main" id="{7D94C8F8-9404-4FE2-8A04-234EFF01CC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1" name="Text Box 18">
          <a:extLst>
            <a:ext uri="{FF2B5EF4-FFF2-40B4-BE49-F238E27FC236}">
              <a16:creationId xmlns:a16="http://schemas.microsoft.com/office/drawing/2014/main" id="{7E85E7BC-6AAC-4175-803D-48C1315C0D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2" name="Text Box 19">
          <a:extLst>
            <a:ext uri="{FF2B5EF4-FFF2-40B4-BE49-F238E27FC236}">
              <a16:creationId xmlns:a16="http://schemas.microsoft.com/office/drawing/2014/main" id="{8FA815E3-24F0-40CA-92CD-98C2CB5D73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3" name="Text Box 20">
          <a:extLst>
            <a:ext uri="{FF2B5EF4-FFF2-40B4-BE49-F238E27FC236}">
              <a16:creationId xmlns:a16="http://schemas.microsoft.com/office/drawing/2014/main" id="{680B3B42-F3C2-4A33-9F20-44C797E05B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4" name="Text Box 21">
          <a:extLst>
            <a:ext uri="{FF2B5EF4-FFF2-40B4-BE49-F238E27FC236}">
              <a16:creationId xmlns:a16="http://schemas.microsoft.com/office/drawing/2014/main" id="{32A3D3CB-FF71-449E-876D-88D5E48F83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5" name="Text Box 22">
          <a:extLst>
            <a:ext uri="{FF2B5EF4-FFF2-40B4-BE49-F238E27FC236}">
              <a16:creationId xmlns:a16="http://schemas.microsoft.com/office/drawing/2014/main" id="{DAC9723E-2C01-49CD-8F7A-6FB25A2663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6" name="Text Box 23">
          <a:extLst>
            <a:ext uri="{FF2B5EF4-FFF2-40B4-BE49-F238E27FC236}">
              <a16:creationId xmlns:a16="http://schemas.microsoft.com/office/drawing/2014/main" id="{AA96CE8A-0512-4A0A-AF16-99FB30F800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7" name="Text Box 24">
          <a:extLst>
            <a:ext uri="{FF2B5EF4-FFF2-40B4-BE49-F238E27FC236}">
              <a16:creationId xmlns:a16="http://schemas.microsoft.com/office/drawing/2014/main" id="{A5B6D307-7F7F-4B45-8D06-A87FD87808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8" name="Text Box 25">
          <a:extLst>
            <a:ext uri="{FF2B5EF4-FFF2-40B4-BE49-F238E27FC236}">
              <a16:creationId xmlns:a16="http://schemas.microsoft.com/office/drawing/2014/main" id="{21A41D33-62C6-4F0F-8203-6041E90174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79" name="Text Box 26">
          <a:extLst>
            <a:ext uri="{FF2B5EF4-FFF2-40B4-BE49-F238E27FC236}">
              <a16:creationId xmlns:a16="http://schemas.microsoft.com/office/drawing/2014/main" id="{174E841F-D985-417B-BB65-9C13956778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0" name="Text Box 27">
          <a:extLst>
            <a:ext uri="{FF2B5EF4-FFF2-40B4-BE49-F238E27FC236}">
              <a16:creationId xmlns:a16="http://schemas.microsoft.com/office/drawing/2014/main" id="{EFD2ED96-D5A1-4E60-929A-E5B28E1E60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1" name="Text Box 28">
          <a:extLst>
            <a:ext uri="{FF2B5EF4-FFF2-40B4-BE49-F238E27FC236}">
              <a16:creationId xmlns:a16="http://schemas.microsoft.com/office/drawing/2014/main" id="{50628CAD-ACF6-41F2-AE44-44BCBFA7A3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2" name="Text Box 29">
          <a:extLst>
            <a:ext uri="{FF2B5EF4-FFF2-40B4-BE49-F238E27FC236}">
              <a16:creationId xmlns:a16="http://schemas.microsoft.com/office/drawing/2014/main" id="{E29151BE-2977-4F6D-8EAB-B36B8FD8B8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3" name="Text Box 14">
          <a:extLst>
            <a:ext uri="{FF2B5EF4-FFF2-40B4-BE49-F238E27FC236}">
              <a16:creationId xmlns:a16="http://schemas.microsoft.com/office/drawing/2014/main" id="{CF03F94B-EDE1-4D56-96D3-71C63BEF8A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4" name="Text Box 15">
          <a:extLst>
            <a:ext uri="{FF2B5EF4-FFF2-40B4-BE49-F238E27FC236}">
              <a16:creationId xmlns:a16="http://schemas.microsoft.com/office/drawing/2014/main" id="{6A76BDF3-F91F-4C8D-9DB7-C4E72F5C6D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5" name="Text Box 16">
          <a:extLst>
            <a:ext uri="{FF2B5EF4-FFF2-40B4-BE49-F238E27FC236}">
              <a16:creationId xmlns:a16="http://schemas.microsoft.com/office/drawing/2014/main" id="{4C47EE14-6CD8-4C83-BB75-9F2AE837A7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6" name="Text Box 17">
          <a:extLst>
            <a:ext uri="{FF2B5EF4-FFF2-40B4-BE49-F238E27FC236}">
              <a16:creationId xmlns:a16="http://schemas.microsoft.com/office/drawing/2014/main" id="{50EAE227-5F9B-4F85-BB9F-8C24DDEF39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7" name="Text Box 18">
          <a:extLst>
            <a:ext uri="{FF2B5EF4-FFF2-40B4-BE49-F238E27FC236}">
              <a16:creationId xmlns:a16="http://schemas.microsoft.com/office/drawing/2014/main" id="{6CA561D1-1064-44E1-A5AB-9EB5E5DA38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8" name="Text Box 19">
          <a:extLst>
            <a:ext uri="{FF2B5EF4-FFF2-40B4-BE49-F238E27FC236}">
              <a16:creationId xmlns:a16="http://schemas.microsoft.com/office/drawing/2014/main" id="{CE228C6B-209F-41C7-8340-DE6CD348CF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89" name="Text Box 20">
          <a:extLst>
            <a:ext uri="{FF2B5EF4-FFF2-40B4-BE49-F238E27FC236}">
              <a16:creationId xmlns:a16="http://schemas.microsoft.com/office/drawing/2014/main" id="{B1D6AF21-4218-49C4-B31C-CBDEFFBE32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0" name="Text Box 21">
          <a:extLst>
            <a:ext uri="{FF2B5EF4-FFF2-40B4-BE49-F238E27FC236}">
              <a16:creationId xmlns:a16="http://schemas.microsoft.com/office/drawing/2014/main" id="{800F96B7-2B64-4051-96B6-C08D826E8A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1" name="Text Box 14">
          <a:extLst>
            <a:ext uri="{FF2B5EF4-FFF2-40B4-BE49-F238E27FC236}">
              <a16:creationId xmlns:a16="http://schemas.microsoft.com/office/drawing/2014/main" id="{4C72CE1E-6D9F-4A47-B8B2-9C2AD1F97F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2" name="Text Box 15">
          <a:extLst>
            <a:ext uri="{FF2B5EF4-FFF2-40B4-BE49-F238E27FC236}">
              <a16:creationId xmlns:a16="http://schemas.microsoft.com/office/drawing/2014/main" id="{77F58E57-32D2-4E78-B90E-49AA183F35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3" name="Text Box 16">
          <a:extLst>
            <a:ext uri="{FF2B5EF4-FFF2-40B4-BE49-F238E27FC236}">
              <a16:creationId xmlns:a16="http://schemas.microsoft.com/office/drawing/2014/main" id="{F9AAFD21-3F9E-461D-A2AE-1A4B9BD638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4" name="Text Box 17">
          <a:extLst>
            <a:ext uri="{FF2B5EF4-FFF2-40B4-BE49-F238E27FC236}">
              <a16:creationId xmlns:a16="http://schemas.microsoft.com/office/drawing/2014/main" id="{62182857-2A78-46A5-B10E-FADD6E4026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5" name="Text Box 18">
          <a:extLst>
            <a:ext uri="{FF2B5EF4-FFF2-40B4-BE49-F238E27FC236}">
              <a16:creationId xmlns:a16="http://schemas.microsoft.com/office/drawing/2014/main" id="{3AA0F152-44BE-4ACB-8977-4BED9A5401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6" name="Text Box 19">
          <a:extLst>
            <a:ext uri="{FF2B5EF4-FFF2-40B4-BE49-F238E27FC236}">
              <a16:creationId xmlns:a16="http://schemas.microsoft.com/office/drawing/2014/main" id="{12851C81-5A73-4227-9445-9534FD6C8E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7" name="Text Box 20">
          <a:extLst>
            <a:ext uri="{FF2B5EF4-FFF2-40B4-BE49-F238E27FC236}">
              <a16:creationId xmlns:a16="http://schemas.microsoft.com/office/drawing/2014/main" id="{1CB790D5-AFCC-4207-BF8B-92FAC85961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8" name="Text Box 21">
          <a:extLst>
            <a:ext uri="{FF2B5EF4-FFF2-40B4-BE49-F238E27FC236}">
              <a16:creationId xmlns:a16="http://schemas.microsoft.com/office/drawing/2014/main" id="{D1D89E8C-BF5B-4F74-9F0D-E5C80C872E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899" name="Text Box 22">
          <a:extLst>
            <a:ext uri="{FF2B5EF4-FFF2-40B4-BE49-F238E27FC236}">
              <a16:creationId xmlns:a16="http://schemas.microsoft.com/office/drawing/2014/main" id="{36324914-4A7D-49FB-A1D7-BB20948945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0" name="Text Box 23">
          <a:extLst>
            <a:ext uri="{FF2B5EF4-FFF2-40B4-BE49-F238E27FC236}">
              <a16:creationId xmlns:a16="http://schemas.microsoft.com/office/drawing/2014/main" id="{2A504B11-9436-4D00-BEA8-9889200F44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1" name="Text Box 24">
          <a:extLst>
            <a:ext uri="{FF2B5EF4-FFF2-40B4-BE49-F238E27FC236}">
              <a16:creationId xmlns:a16="http://schemas.microsoft.com/office/drawing/2014/main" id="{7E3DC21F-B964-496C-911A-7F560FA229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2" name="Text Box 25">
          <a:extLst>
            <a:ext uri="{FF2B5EF4-FFF2-40B4-BE49-F238E27FC236}">
              <a16:creationId xmlns:a16="http://schemas.microsoft.com/office/drawing/2014/main" id="{59E7FBE3-2D2A-4EA9-A12B-BCBBB9FE9D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3" name="Text Box 26">
          <a:extLst>
            <a:ext uri="{FF2B5EF4-FFF2-40B4-BE49-F238E27FC236}">
              <a16:creationId xmlns:a16="http://schemas.microsoft.com/office/drawing/2014/main" id="{BFBB0945-EC80-4945-81AF-9CA6BA275B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4" name="Text Box 27">
          <a:extLst>
            <a:ext uri="{FF2B5EF4-FFF2-40B4-BE49-F238E27FC236}">
              <a16:creationId xmlns:a16="http://schemas.microsoft.com/office/drawing/2014/main" id="{9D7E585F-63AE-4456-9A7F-8680FC5B2B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5" name="Text Box 28">
          <a:extLst>
            <a:ext uri="{FF2B5EF4-FFF2-40B4-BE49-F238E27FC236}">
              <a16:creationId xmlns:a16="http://schemas.microsoft.com/office/drawing/2014/main" id="{E34E3CCC-B5A9-4397-81BC-AF1F678A57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6" name="Text Box 29">
          <a:extLst>
            <a:ext uri="{FF2B5EF4-FFF2-40B4-BE49-F238E27FC236}">
              <a16:creationId xmlns:a16="http://schemas.microsoft.com/office/drawing/2014/main" id="{86983E5F-DB33-4281-A0D8-A2A0F9A69B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7" name="Text Box 14">
          <a:extLst>
            <a:ext uri="{FF2B5EF4-FFF2-40B4-BE49-F238E27FC236}">
              <a16:creationId xmlns:a16="http://schemas.microsoft.com/office/drawing/2014/main" id="{67BA8EAD-5C4B-4113-9CC8-BA02944B9E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8" name="Text Box 15">
          <a:extLst>
            <a:ext uri="{FF2B5EF4-FFF2-40B4-BE49-F238E27FC236}">
              <a16:creationId xmlns:a16="http://schemas.microsoft.com/office/drawing/2014/main" id="{38BF72C8-05B0-4FCC-9DDE-7E5F57FD3E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09" name="Text Box 16">
          <a:extLst>
            <a:ext uri="{FF2B5EF4-FFF2-40B4-BE49-F238E27FC236}">
              <a16:creationId xmlns:a16="http://schemas.microsoft.com/office/drawing/2014/main" id="{7AA43828-1A2C-465B-8CDD-BCCCEC9172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0" name="Text Box 17">
          <a:extLst>
            <a:ext uri="{FF2B5EF4-FFF2-40B4-BE49-F238E27FC236}">
              <a16:creationId xmlns:a16="http://schemas.microsoft.com/office/drawing/2014/main" id="{1E47CD9F-0AA5-4CDB-B3FE-F8C2DA5043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1" name="Text Box 18">
          <a:extLst>
            <a:ext uri="{FF2B5EF4-FFF2-40B4-BE49-F238E27FC236}">
              <a16:creationId xmlns:a16="http://schemas.microsoft.com/office/drawing/2014/main" id="{9CA7206B-9ACC-40A0-B469-4D29F38F5A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2" name="Text Box 19">
          <a:extLst>
            <a:ext uri="{FF2B5EF4-FFF2-40B4-BE49-F238E27FC236}">
              <a16:creationId xmlns:a16="http://schemas.microsoft.com/office/drawing/2014/main" id="{6C95F6ED-EFA1-4582-BD22-B0400D4B13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3" name="Text Box 20">
          <a:extLst>
            <a:ext uri="{FF2B5EF4-FFF2-40B4-BE49-F238E27FC236}">
              <a16:creationId xmlns:a16="http://schemas.microsoft.com/office/drawing/2014/main" id="{718FF400-5574-42A0-A771-F3655490D6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4" name="Text Box 21">
          <a:extLst>
            <a:ext uri="{FF2B5EF4-FFF2-40B4-BE49-F238E27FC236}">
              <a16:creationId xmlns:a16="http://schemas.microsoft.com/office/drawing/2014/main" id="{AE4A1B5F-5963-4331-8D9D-8B17E3D57A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5" name="Text Box 14">
          <a:extLst>
            <a:ext uri="{FF2B5EF4-FFF2-40B4-BE49-F238E27FC236}">
              <a16:creationId xmlns:a16="http://schemas.microsoft.com/office/drawing/2014/main" id="{488700B5-364F-40B3-95EF-3F79A3D378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6" name="Text Box 15">
          <a:extLst>
            <a:ext uri="{FF2B5EF4-FFF2-40B4-BE49-F238E27FC236}">
              <a16:creationId xmlns:a16="http://schemas.microsoft.com/office/drawing/2014/main" id="{64A0D882-A6B2-44F9-8989-D3BEFD10EF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7" name="Text Box 16">
          <a:extLst>
            <a:ext uri="{FF2B5EF4-FFF2-40B4-BE49-F238E27FC236}">
              <a16:creationId xmlns:a16="http://schemas.microsoft.com/office/drawing/2014/main" id="{6E1B4BAF-B583-4F00-8FD6-AC583444C2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8" name="Text Box 17">
          <a:extLst>
            <a:ext uri="{FF2B5EF4-FFF2-40B4-BE49-F238E27FC236}">
              <a16:creationId xmlns:a16="http://schemas.microsoft.com/office/drawing/2014/main" id="{EA797FAC-FBEA-4666-9B53-7970A5CAFF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19" name="Text Box 18">
          <a:extLst>
            <a:ext uri="{FF2B5EF4-FFF2-40B4-BE49-F238E27FC236}">
              <a16:creationId xmlns:a16="http://schemas.microsoft.com/office/drawing/2014/main" id="{6D6DE6C2-C68E-4386-8A02-AEF331EE71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0" name="Text Box 19">
          <a:extLst>
            <a:ext uri="{FF2B5EF4-FFF2-40B4-BE49-F238E27FC236}">
              <a16:creationId xmlns:a16="http://schemas.microsoft.com/office/drawing/2014/main" id="{13647991-F7F7-4BD4-A6D0-925E372463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1" name="Text Box 20">
          <a:extLst>
            <a:ext uri="{FF2B5EF4-FFF2-40B4-BE49-F238E27FC236}">
              <a16:creationId xmlns:a16="http://schemas.microsoft.com/office/drawing/2014/main" id="{7BE2D06F-D973-4FD4-9C13-5789A82D73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2" name="Text Box 21">
          <a:extLst>
            <a:ext uri="{FF2B5EF4-FFF2-40B4-BE49-F238E27FC236}">
              <a16:creationId xmlns:a16="http://schemas.microsoft.com/office/drawing/2014/main" id="{AFB0AFB5-DDA4-47F7-8D27-50C0F0FEEA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3" name="Text Box 22">
          <a:extLst>
            <a:ext uri="{FF2B5EF4-FFF2-40B4-BE49-F238E27FC236}">
              <a16:creationId xmlns:a16="http://schemas.microsoft.com/office/drawing/2014/main" id="{28571540-1730-41A7-9297-36C023E3D3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4" name="Text Box 23">
          <a:extLst>
            <a:ext uri="{FF2B5EF4-FFF2-40B4-BE49-F238E27FC236}">
              <a16:creationId xmlns:a16="http://schemas.microsoft.com/office/drawing/2014/main" id="{8982593F-CA87-4833-9FAD-789CDBF044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5" name="Text Box 24">
          <a:extLst>
            <a:ext uri="{FF2B5EF4-FFF2-40B4-BE49-F238E27FC236}">
              <a16:creationId xmlns:a16="http://schemas.microsoft.com/office/drawing/2014/main" id="{3AF64475-FA15-4178-B354-55923154BE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6" name="Text Box 25">
          <a:extLst>
            <a:ext uri="{FF2B5EF4-FFF2-40B4-BE49-F238E27FC236}">
              <a16:creationId xmlns:a16="http://schemas.microsoft.com/office/drawing/2014/main" id="{24693132-12E5-4672-81F6-C9598FC3D1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7" name="Text Box 26">
          <a:extLst>
            <a:ext uri="{FF2B5EF4-FFF2-40B4-BE49-F238E27FC236}">
              <a16:creationId xmlns:a16="http://schemas.microsoft.com/office/drawing/2014/main" id="{C2D34A58-2247-4BAE-9D8F-5AD2D09A12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8" name="Text Box 27">
          <a:extLst>
            <a:ext uri="{FF2B5EF4-FFF2-40B4-BE49-F238E27FC236}">
              <a16:creationId xmlns:a16="http://schemas.microsoft.com/office/drawing/2014/main" id="{117FC0CF-5CB6-4486-BCA5-0D5163502D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29" name="Text Box 28">
          <a:extLst>
            <a:ext uri="{FF2B5EF4-FFF2-40B4-BE49-F238E27FC236}">
              <a16:creationId xmlns:a16="http://schemas.microsoft.com/office/drawing/2014/main" id="{E039109A-FB2F-4FDB-BDE8-77020851D4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0" name="Text Box 29">
          <a:extLst>
            <a:ext uri="{FF2B5EF4-FFF2-40B4-BE49-F238E27FC236}">
              <a16:creationId xmlns:a16="http://schemas.microsoft.com/office/drawing/2014/main" id="{2B4BA25A-8EF7-41E1-A841-7FCF17C4B9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1" name="Text Box 14">
          <a:extLst>
            <a:ext uri="{FF2B5EF4-FFF2-40B4-BE49-F238E27FC236}">
              <a16:creationId xmlns:a16="http://schemas.microsoft.com/office/drawing/2014/main" id="{549FE7DF-F4B6-47B2-9DB1-D3C94CCEFD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2" name="Text Box 15">
          <a:extLst>
            <a:ext uri="{FF2B5EF4-FFF2-40B4-BE49-F238E27FC236}">
              <a16:creationId xmlns:a16="http://schemas.microsoft.com/office/drawing/2014/main" id="{782DBBAC-62B5-47F7-84C6-97EB918117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3" name="Text Box 16">
          <a:extLst>
            <a:ext uri="{FF2B5EF4-FFF2-40B4-BE49-F238E27FC236}">
              <a16:creationId xmlns:a16="http://schemas.microsoft.com/office/drawing/2014/main" id="{2A989E60-56D0-401C-8F8B-899C81C0F1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4" name="Text Box 17">
          <a:extLst>
            <a:ext uri="{FF2B5EF4-FFF2-40B4-BE49-F238E27FC236}">
              <a16:creationId xmlns:a16="http://schemas.microsoft.com/office/drawing/2014/main" id="{258C3FC9-A77B-46EF-9E5B-CAFBF453CC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5" name="Text Box 18">
          <a:extLst>
            <a:ext uri="{FF2B5EF4-FFF2-40B4-BE49-F238E27FC236}">
              <a16:creationId xmlns:a16="http://schemas.microsoft.com/office/drawing/2014/main" id="{7619A798-4CC0-4625-879D-4302BC8F65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6" name="Text Box 19">
          <a:extLst>
            <a:ext uri="{FF2B5EF4-FFF2-40B4-BE49-F238E27FC236}">
              <a16:creationId xmlns:a16="http://schemas.microsoft.com/office/drawing/2014/main" id="{A48C6FB0-189D-4344-9F75-E58DE76ACE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7" name="Text Box 20">
          <a:extLst>
            <a:ext uri="{FF2B5EF4-FFF2-40B4-BE49-F238E27FC236}">
              <a16:creationId xmlns:a16="http://schemas.microsoft.com/office/drawing/2014/main" id="{D1724568-C0DC-4ED8-922F-1B38C9598C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8" name="Text Box 21">
          <a:extLst>
            <a:ext uri="{FF2B5EF4-FFF2-40B4-BE49-F238E27FC236}">
              <a16:creationId xmlns:a16="http://schemas.microsoft.com/office/drawing/2014/main" id="{06B4677D-EFFD-4F06-A531-52B39D99FF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39" name="Text Box 14">
          <a:extLst>
            <a:ext uri="{FF2B5EF4-FFF2-40B4-BE49-F238E27FC236}">
              <a16:creationId xmlns:a16="http://schemas.microsoft.com/office/drawing/2014/main" id="{10006B84-7C04-413B-9D4B-795EDEBBE9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0" name="Text Box 15">
          <a:extLst>
            <a:ext uri="{FF2B5EF4-FFF2-40B4-BE49-F238E27FC236}">
              <a16:creationId xmlns:a16="http://schemas.microsoft.com/office/drawing/2014/main" id="{5357415D-D4D5-46BC-8A85-AE9D7F1D92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1" name="Text Box 16">
          <a:extLst>
            <a:ext uri="{FF2B5EF4-FFF2-40B4-BE49-F238E27FC236}">
              <a16:creationId xmlns:a16="http://schemas.microsoft.com/office/drawing/2014/main" id="{38576651-A677-4E8B-BEE5-481A6560BF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2" name="Text Box 17">
          <a:extLst>
            <a:ext uri="{FF2B5EF4-FFF2-40B4-BE49-F238E27FC236}">
              <a16:creationId xmlns:a16="http://schemas.microsoft.com/office/drawing/2014/main" id="{D754864B-7A6F-44A3-9D05-48B7F10634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3" name="Text Box 18">
          <a:extLst>
            <a:ext uri="{FF2B5EF4-FFF2-40B4-BE49-F238E27FC236}">
              <a16:creationId xmlns:a16="http://schemas.microsoft.com/office/drawing/2014/main" id="{51331F86-01E2-4CC7-B0E5-5E056C4484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4" name="Text Box 19">
          <a:extLst>
            <a:ext uri="{FF2B5EF4-FFF2-40B4-BE49-F238E27FC236}">
              <a16:creationId xmlns:a16="http://schemas.microsoft.com/office/drawing/2014/main" id="{BADD19AF-FF5F-41B9-A1A6-D12F9F5277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5" name="Text Box 20">
          <a:extLst>
            <a:ext uri="{FF2B5EF4-FFF2-40B4-BE49-F238E27FC236}">
              <a16:creationId xmlns:a16="http://schemas.microsoft.com/office/drawing/2014/main" id="{9D80EF03-1A56-4049-85F4-EEAD739CE7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6" name="Text Box 21">
          <a:extLst>
            <a:ext uri="{FF2B5EF4-FFF2-40B4-BE49-F238E27FC236}">
              <a16:creationId xmlns:a16="http://schemas.microsoft.com/office/drawing/2014/main" id="{362814FA-1CBE-4340-883D-98864E199C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7" name="Text Box 22">
          <a:extLst>
            <a:ext uri="{FF2B5EF4-FFF2-40B4-BE49-F238E27FC236}">
              <a16:creationId xmlns:a16="http://schemas.microsoft.com/office/drawing/2014/main" id="{F72C0170-45FA-48DA-AEE0-3D6013176D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8" name="Text Box 23">
          <a:extLst>
            <a:ext uri="{FF2B5EF4-FFF2-40B4-BE49-F238E27FC236}">
              <a16:creationId xmlns:a16="http://schemas.microsoft.com/office/drawing/2014/main" id="{E9F8F045-330E-4B86-90EE-2B21B25E38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49" name="Text Box 24">
          <a:extLst>
            <a:ext uri="{FF2B5EF4-FFF2-40B4-BE49-F238E27FC236}">
              <a16:creationId xmlns:a16="http://schemas.microsoft.com/office/drawing/2014/main" id="{A538C40D-7CFB-4747-A476-194536971D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0" name="Text Box 25">
          <a:extLst>
            <a:ext uri="{FF2B5EF4-FFF2-40B4-BE49-F238E27FC236}">
              <a16:creationId xmlns:a16="http://schemas.microsoft.com/office/drawing/2014/main" id="{46155B88-E5FF-4C18-9DFD-76823F3DBE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1" name="Text Box 26">
          <a:extLst>
            <a:ext uri="{FF2B5EF4-FFF2-40B4-BE49-F238E27FC236}">
              <a16:creationId xmlns:a16="http://schemas.microsoft.com/office/drawing/2014/main" id="{EA687B20-A9E1-4CA7-854C-80D4650DFB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2" name="Text Box 27">
          <a:extLst>
            <a:ext uri="{FF2B5EF4-FFF2-40B4-BE49-F238E27FC236}">
              <a16:creationId xmlns:a16="http://schemas.microsoft.com/office/drawing/2014/main" id="{FDA0447C-C1FC-4E80-92AE-D3DF9616C5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3" name="Text Box 28">
          <a:extLst>
            <a:ext uri="{FF2B5EF4-FFF2-40B4-BE49-F238E27FC236}">
              <a16:creationId xmlns:a16="http://schemas.microsoft.com/office/drawing/2014/main" id="{ABD459CE-5547-405A-BFC6-772917FAF0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4" name="Text Box 29">
          <a:extLst>
            <a:ext uri="{FF2B5EF4-FFF2-40B4-BE49-F238E27FC236}">
              <a16:creationId xmlns:a16="http://schemas.microsoft.com/office/drawing/2014/main" id="{0A32A889-093C-4135-B567-A1C9F2D0D3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5" name="Text Box 14">
          <a:extLst>
            <a:ext uri="{FF2B5EF4-FFF2-40B4-BE49-F238E27FC236}">
              <a16:creationId xmlns:a16="http://schemas.microsoft.com/office/drawing/2014/main" id="{2E9802FB-2DD3-4D95-AEB8-9F60B6DA2C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6" name="Text Box 15">
          <a:extLst>
            <a:ext uri="{FF2B5EF4-FFF2-40B4-BE49-F238E27FC236}">
              <a16:creationId xmlns:a16="http://schemas.microsoft.com/office/drawing/2014/main" id="{BF795A17-A629-4185-8E61-B7361D352C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7" name="Text Box 16">
          <a:extLst>
            <a:ext uri="{FF2B5EF4-FFF2-40B4-BE49-F238E27FC236}">
              <a16:creationId xmlns:a16="http://schemas.microsoft.com/office/drawing/2014/main" id="{1F78E0BD-122C-48AC-91B7-E448630247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8" name="Text Box 17">
          <a:extLst>
            <a:ext uri="{FF2B5EF4-FFF2-40B4-BE49-F238E27FC236}">
              <a16:creationId xmlns:a16="http://schemas.microsoft.com/office/drawing/2014/main" id="{23C633F5-053F-42B4-83B3-EF4D88BEED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59" name="Text Box 18">
          <a:extLst>
            <a:ext uri="{FF2B5EF4-FFF2-40B4-BE49-F238E27FC236}">
              <a16:creationId xmlns:a16="http://schemas.microsoft.com/office/drawing/2014/main" id="{F245B8E3-C927-4B0F-9252-678493EDC0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0" name="Text Box 19">
          <a:extLst>
            <a:ext uri="{FF2B5EF4-FFF2-40B4-BE49-F238E27FC236}">
              <a16:creationId xmlns:a16="http://schemas.microsoft.com/office/drawing/2014/main" id="{AE32BE5D-37BB-4BB3-A2CC-59BEB8E456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1" name="Text Box 20">
          <a:extLst>
            <a:ext uri="{FF2B5EF4-FFF2-40B4-BE49-F238E27FC236}">
              <a16:creationId xmlns:a16="http://schemas.microsoft.com/office/drawing/2014/main" id="{336CA4A8-9BA4-42D5-B11A-37CBEF9B95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2" name="Text Box 21">
          <a:extLst>
            <a:ext uri="{FF2B5EF4-FFF2-40B4-BE49-F238E27FC236}">
              <a16:creationId xmlns:a16="http://schemas.microsoft.com/office/drawing/2014/main" id="{9EDC0A94-2820-4743-B409-F551D9CCBE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3" name="Text Box 14">
          <a:extLst>
            <a:ext uri="{FF2B5EF4-FFF2-40B4-BE49-F238E27FC236}">
              <a16:creationId xmlns:a16="http://schemas.microsoft.com/office/drawing/2014/main" id="{565630CA-E641-4EEA-9AD2-7B7554BEE4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4" name="Text Box 15">
          <a:extLst>
            <a:ext uri="{FF2B5EF4-FFF2-40B4-BE49-F238E27FC236}">
              <a16:creationId xmlns:a16="http://schemas.microsoft.com/office/drawing/2014/main" id="{BEA70BFC-2762-43A3-BC1D-DAC5FCF797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5" name="Text Box 16">
          <a:extLst>
            <a:ext uri="{FF2B5EF4-FFF2-40B4-BE49-F238E27FC236}">
              <a16:creationId xmlns:a16="http://schemas.microsoft.com/office/drawing/2014/main" id="{7E30DF57-D07E-45C3-B227-2CC753CA97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6" name="Text Box 17">
          <a:extLst>
            <a:ext uri="{FF2B5EF4-FFF2-40B4-BE49-F238E27FC236}">
              <a16:creationId xmlns:a16="http://schemas.microsoft.com/office/drawing/2014/main" id="{57824717-51F4-4B0A-B908-8F9E916849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7" name="Text Box 18">
          <a:extLst>
            <a:ext uri="{FF2B5EF4-FFF2-40B4-BE49-F238E27FC236}">
              <a16:creationId xmlns:a16="http://schemas.microsoft.com/office/drawing/2014/main" id="{523DCFBD-794D-42F0-A137-9BF67C850F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8" name="Text Box 19">
          <a:extLst>
            <a:ext uri="{FF2B5EF4-FFF2-40B4-BE49-F238E27FC236}">
              <a16:creationId xmlns:a16="http://schemas.microsoft.com/office/drawing/2014/main" id="{C77E109A-3A49-4642-B1B0-C88EC85647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69" name="Text Box 20">
          <a:extLst>
            <a:ext uri="{FF2B5EF4-FFF2-40B4-BE49-F238E27FC236}">
              <a16:creationId xmlns:a16="http://schemas.microsoft.com/office/drawing/2014/main" id="{24AAAAFE-EC2F-4ABE-BD76-B23E5CE48B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0" name="Text Box 21">
          <a:extLst>
            <a:ext uri="{FF2B5EF4-FFF2-40B4-BE49-F238E27FC236}">
              <a16:creationId xmlns:a16="http://schemas.microsoft.com/office/drawing/2014/main" id="{6179DF3E-8377-4B9D-B133-09303751E4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1" name="Text Box 22">
          <a:extLst>
            <a:ext uri="{FF2B5EF4-FFF2-40B4-BE49-F238E27FC236}">
              <a16:creationId xmlns:a16="http://schemas.microsoft.com/office/drawing/2014/main" id="{BE2EB673-D1CA-4179-8C94-ACD13922B4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2" name="Text Box 23">
          <a:extLst>
            <a:ext uri="{FF2B5EF4-FFF2-40B4-BE49-F238E27FC236}">
              <a16:creationId xmlns:a16="http://schemas.microsoft.com/office/drawing/2014/main" id="{D15559A2-2E87-49EE-80AC-579335E1C9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3" name="Text Box 24">
          <a:extLst>
            <a:ext uri="{FF2B5EF4-FFF2-40B4-BE49-F238E27FC236}">
              <a16:creationId xmlns:a16="http://schemas.microsoft.com/office/drawing/2014/main" id="{4AF7F832-87E1-4B54-8F2A-38285125B1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4" name="Text Box 25">
          <a:extLst>
            <a:ext uri="{FF2B5EF4-FFF2-40B4-BE49-F238E27FC236}">
              <a16:creationId xmlns:a16="http://schemas.microsoft.com/office/drawing/2014/main" id="{56C8470D-3A51-4A7E-B461-E8267BF3AF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5" name="Text Box 26">
          <a:extLst>
            <a:ext uri="{FF2B5EF4-FFF2-40B4-BE49-F238E27FC236}">
              <a16:creationId xmlns:a16="http://schemas.microsoft.com/office/drawing/2014/main" id="{1B23A921-FC09-4FF5-88B1-89C7E2F43D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6" name="Text Box 27">
          <a:extLst>
            <a:ext uri="{FF2B5EF4-FFF2-40B4-BE49-F238E27FC236}">
              <a16:creationId xmlns:a16="http://schemas.microsoft.com/office/drawing/2014/main" id="{77EF9C44-52F0-4A1E-ABFD-6857543B2A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7" name="Text Box 28">
          <a:extLst>
            <a:ext uri="{FF2B5EF4-FFF2-40B4-BE49-F238E27FC236}">
              <a16:creationId xmlns:a16="http://schemas.microsoft.com/office/drawing/2014/main" id="{7A6846BC-EB7E-44A2-9AE7-5191FEAC38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8" name="Text Box 29">
          <a:extLst>
            <a:ext uri="{FF2B5EF4-FFF2-40B4-BE49-F238E27FC236}">
              <a16:creationId xmlns:a16="http://schemas.microsoft.com/office/drawing/2014/main" id="{F31EE9E8-90ED-433C-A0B5-5CC593F124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79" name="Text Box 14">
          <a:extLst>
            <a:ext uri="{FF2B5EF4-FFF2-40B4-BE49-F238E27FC236}">
              <a16:creationId xmlns:a16="http://schemas.microsoft.com/office/drawing/2014/main" id="{04F6D1CF-26F7-4B4B-8B31-B5A48D2B2E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0" name="Text Box 15">
          <a:extLst>
            <a:ext uri="{FF2B5EF4-FFF2-40B4-BE49-F238E27FC236}">
              <a16:creationId xmlns:a16="http://schemas.microsoft.com/office/drawing/2014/main" id="{8F6E994E-16B1-449C-B635-BBD2380483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1" name="Text Box 16">
          <a:extLst>
            <a:ext uri="{FF2B5EF4-FFF2-40B4-BE49-F238E27FC236}">
              <a16:creationId xmlns:a16="http://schemas.microsoft.com/office/drawing/2014/main" id="{9BB0AAC3-75B4-4824-A33A-305AEF7413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2" name="Text Box 17">
          <a:extLst>
            <a:ext uri="{FF2B5EF4-FFF2-40B4-BE49-F238E27FC236}">
              <a16:creationId xmlns:a16="http://schemas.microsoft.com/office/drawing/2014/main" id="{A98EC1F0-1347-43E6-9E9D-5864D17AFF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3" name="Text Box 18">
          <a:extLst>
            <a:ext uri="{FF2B5EF4-FFF2-40B4-BE49-F238E27FC236}">
              <a16:creationId xmlns:a16="http://schemas.microsoft.com/office/drawing/2014/main" id="{C8A9795C-7A3A-4D74-BC92-00CD833461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4" name="Text Box 19">
          <a:extLst>
            <a:ext uri="{FF2B5EF4-FFF2-40B4-BE49-F238E27FC236}">
              <a16:creationId xmlns:a16="http://schemas.microsoft.com/office/drawing/2014/main" id="{4A059F4A-EE10-4876-A5C8-08402C59FA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5" name="Text Box 20">
          <a:extLst>
            <a:ext uri="{FF2B5EF4-FFF2-40B4-BE49-F238E27FC236}">
              <a16:creationId xmlns:a16="http://schemas.microsoft.com/office/drawing/2014/main" id="{B1682A68-2848-4CFA-BF43-174DE1343F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6" name="Text Box 21">
          <a:extLst>
            <a:ext uri="{FF2B5EF4-FFF2-40B4-BE49-F238E27FC236}">
              <a16:creationId xmlns:a16="http://schemas.microsoft.com/office/drawing/2014/main" id="{0EB0173E-5013-4A1D-9FB2-9A8ECB9EBD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7" name="Text Box 14">
          <a:extLst>
            <a:ext uri="{FF2B5EF4-FFF2-40B4-BE49-F238E27FC236}">
              <a16:creationId xmlns:a16="http://schemas.microsoft.com/office/drawing/2014/main" id="{B79F996E-58C2-42A9-9029-A0B5C6C41F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8" name="Text Box 15">
          <a:extLst>
            <a:ext uri="{FF2B5EF4-FFF2-40B4-BE49-F238E27FC236}">
              <a16:creationId xmlns:a16="http://schemas.microsoft.com/office/drawing/2014/main" id="{9466B483-43F1-46CE-853E-3AC0C208FA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89" name="Text Box 16">
          <a:extLst>
            <a:ext uri="{FF2B5EF4-FFF2-40B4-BE49-F238E27FC236}">
              <a16:creationId xmlns:a16="http://schemas.microsoft.com/office/drawing/2014/main" id="{4ECCC73A-C52B-4A0C-8850-0AD160F6D9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0" name="Text Box 17">
          <a:extLst>
            <a:ext uri="{FF2B5EF4-FFF2-40B4-BE49-F238E27FC236}">
              <a16:creationId xmlns:a16="http://schemas.microsoft.com/office/drawing/2014/main" id="{2BB86BBA-32BB-44C1-8528-F77744C20A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1" name="Text Box 18">
          <a:extLst>
            <a:ext uri="{FF2B5EF4-FFF2-40B4-BE49-F238E27FC236}">
              <a16:creationId xmlns:a16="http://schemas.microsoft.com/office/drawing/2014/main" id="{23DDCF40-DADF-4D4E-8E33-B1AE4D21B5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2" name="Text Box 19">
          <a:extLst>
            <a:ext uri="{FF2B5EF4-FFF2-40B4-BE49-F238E27FC236}">
              <a16:creationId xmlns:a16="http://schemas.microsoft.com/office/drawing/2014/main" id="{87F75915-2CEE-40A7-9BD3-BA5D654564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3" name="Text Box 20">
          <a:extLst>
            <a:ext uri="{FF2B5EF4-FFF2-40B4-BE49-F238E27FC236}">
              <a16:creationId xmlns:a16="http://schemas.microsoft.com/office/drawing/2014/main" id="{BA35C990-1F3D-444E-B614-971AEBD2F1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4" name="Text Box 21">
          <a:extLst>
            <a:ext uri="{FF2B5EF4-FFF2-40B4-BE49-F238E27FC236}">
              <a16:creationId xmlns:a16="http://schemas.microsoft.com/office/drawing/2014/main" id="{6450313A-7B97-4EFC-8552-CAAB9E4E59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5" name="Text Box 22">
          <a:extLst>
            <a:ext uri="{FF2B5EF4-FFF2-40B4-BE49-F238E27FC236}">
              <a16:creationId xmlns:a16="http://schemas.microsoft.com/office/drawing/2014/main" id="{04F8A7F2-65F0-4921-980F-8D4DB30E18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6" name="Text Box 23">
          <a:extLst>
            <a:ext uri="{FF2B5EF4-FFF2-40B4-BE49-F238E27FC236}">
              <a16:creationId xmlns:a16="http://schemas.microsoft.com/office/drawing/2014/main" id="{D484DBFF-FF2F-4EB6-A706-283E5F615C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7" name="Text Box 24">
          <a:extLst>
            <a:ext uri="{FF2B5EF4-FFF2-40B4-BE49-F238E27FC236}">
              <a16:creationId xmlns:a16="http://schemas.microsoft.com/office/drawing/2014/main" id="{906DBBE5-C38E-46D7-9187-D4923EB96A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8" name="Text Box 25">
          <a:extLst>
            <a:ext uri="{FF2B5EF4-FFF2-40B4-BE49-F238E27FC236}">
              <a16:creationId xmlns:a16="http://schemas.microsoft.com/office/drawing/2014/main" id="{2C7EF7D4-16DB-410B-9323-ABB6DC022C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1999" name="Text Box 26">
          <a:extLst>
            <a:ext uri="{FF2B5EF4-FFF2-40B4-BE49-F238E27FC236}">
              <a16:creationId xmlns:a16="http://schemas.microsoft.com/office/drawing/2014/main" id="{9988B64F-6196-426A-8B14-C1E938CE45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0" name="Text Box 27">
          <a:extLst>
            <a:ext uri="{FF2B5EF4-FFF2-40B4-BE49-F238E27FC236}">
              <a16:creationId xmlns:a16="http://schemas.microsoft.com/office/drawing/2014/main" id="{676586B7-BB31-47C2-A664-FEB91AA3CE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1" name="Text Box 28">
          <a:extLst>
            <a:ext uri="{FF2B5EF4-FFF2-40B4-BE49-F238E27FC236}">
              <a16:creationId xmlns:a16="http://schemas.microsoft.com/office/drawing/2014/main" id="{1A2D4756-56AA-4784-A055-0ECFEC3916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2" name="Text Box 29">
          <a:extLst>
            <a:ext uri="{FF2B5EF4-FFF2-40B4-BE49-F238E27FC236}">
              <a16:creationId xmlns:a16="http://schemas.microsoft.com/office/drawing/2014/main" id="{67509D17-5698-4851-8E7C-2CB825AA31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3" name="Text Box 14">
          <a:extLst>
            <a:ext uri="{FF2B5EF4-FFF2-40B4-BE49-F238E27FC236}">
              <a16:creationId xmlns:a16="http://schemas.microsoft.com/office/drawing/2014/main" id="{F5DB0F3D-B2F0-441D-B48B-12104098CC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4" name="Text Box 15">
          <a:extLst>
            <a:ext uri="{FF2B5EF4-FFF2-40B4-BE49-F238E27FC236}">
              <a16:creationId xmlns:a16="http://schemas.microsoft.com/office/drawing/2014/main" id="{9BEAB0E3-92E5-43F6-8214-CA742F1D50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5" name="Text Box 16">
          <a:extLst>
            <a:ext uri="{FF2B5EF4-FFF2-40B4-BE49-F238E27FC236}">
              <a16:creationId xmlns:a16="http://schemas.microsoft.com/office/drawing/2014/main" id="{A230DF2F-D9FF-4DCE-96FC-C58A006B95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6" name="Text Box 17">
          <a:extLst>
            <a:ext uri="{FF2B5EF4-FFF2-40B4-BE49-F238E27FC236}">
              <a16:creationId xmlns:a16="http://schemas.microsoft.com/office/drawing/2014/main" id="{88B29CEB-4630-41EE-8048-024AD199A7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7" name="Text Box 18">
          <a:extLst>
            <a:ext uri="{FF2B5EF4-FFF2-40B4-BE49-F238E27FC236}">
              <a16:creationId xmlns:a16="http://schemas.microsoft.com/office/drawing/2014/main" id="{F1CD861B-19EF-4BFB-B610-71A4294C16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8" name="Text Box 19">
          <a:extLst>
            <a:ext uri="{FF2B5EF4-FFF2-40B4-BE49-F238E27FC236}">
              <a16:creationId xmlns:a16="http://schemas.microsoft.com/office/drawing/2014/main" id="{A7881EB5-2F6F-4CD2-8A46-B3E60D9AF5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09" name="Text Box 20">
          <a:extLst>
            <a:ext uri="{FF2B5EF4-FFF2-40B4-BE49-F238E27FC236}">
              <a16:creationId xmlns:a16="http://schemas.microsoft.com/office/drawing/2014/main" id="{1E5A3D56-E081-4376-B7E8-3C72365CE2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0" name="Text Box 21">
          <a:extLst>
            <a:ext uri="{FF2B5EF4-FFF2-40B4-BE49-F238E27FC236}">
              <a16:creationId xmlns:a16="http://schemas.microsoft.com/office/drawing/2014/main" id="{CAEB5ADB-70B2-43AB-BBE1-31A152DACC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1" name="Text Box 14">
          <a:extLst>
            <a:ext uri="{FF2B5EF4-FFF2-40B4-BE49-F238E27FC236}">
              <a16:creationId xmlns:a16="http://schemas.microsoft.com/office/drawing/2014/main" id="{D7ACE902-A4B2-4AF0-AC86-EBA4B3548E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2" name="Text Box 15">
          <a:extLst>
            <a:ext uri="{FF2B5EF4-FFF2-40B4-BE49-F238E27FC236}">
              <a16:creationId xmlns:a16="http://schemas.microsoft.com/office/drawing/2014/main" id="{A9E42349-7E95-456D-9769-13FF7AD15E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3" name="Text Box 16">
          <a:extLst>
            <a:ext uri="{FF2B5EF4-FFF2-40B4-BE49-F238E27FC236}">
              <a16:creationId xmlns:a16="http://schemas.microsoft.com/office/drawing/2014/main" id="{034BBBE6-40B3-42A7-B7CB-7D83BA4247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4" name="Text Box 17">
          <a:extLst>
            <a:ext uri="{FF2B5EF4-FFF2-40B4-BE49-F238E27FC236}">
              <a16:creationId xmlns:a16="http://schemas.microsoft.com/office/drawing/2014/main" id="{8D7A009D-EAC7-40C5-966A-B9007B5415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5" name="Text Box 18">
          <a:extLst>
            <a:ext uri="{FF2B5EF4-FFF2-40B4-BE49-F238E27FC236}">
              <a16:creationId xmlns:a16="http://schemas.microsoft.com/office/drawing/2014/main" id="{43A261E4-AC74-4BE5-8BF1-5EE296023F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6" name="Text Box 19">
          <a:extLst>
            <a:ext uri="{FF2B5EF4-FFF2-40B4-BE49-F238E27FC236}">
              <a16:creationId xmlns:a16="http://schemas.microsoft.com/office/drawing/2014/main" id="{D4A31A7B-914A-4863-BD0F-D8A8901E68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7" name="Text Box 20">
          <a:extLst>
            <a:ext uri="{FF2B5EF4-FFF2-40B4-BE49-F238E27FC236}">
              <a16:creationId xmlns:a16="http://schemas.microsoft.com/office/drawing/2014/main" id="{32604DB7-9103-4D9C-9217-5752839642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8" name="Text Box 21">
          <a:extLst>
            <a:ext uri="{FF2B5EF4-FFF2-40B4-BE49-F238E27FC236}">
              <a16:creationId xmlns:a16="http://schemas.microsoft.com/office/drawing/2014/main" id="{65CF986F-53A1-41B6-9F44-5A1CA4151F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19" name="Text Box 22">
          <a:extLst>
            <a:ext uri="{FF2B5EF4-FFF2-40B4-BE49-F238E27FC236}">
              <a16:creationId xmlns:a16="http://schemas.microsoft.com/office/drawing/2014/main" id="{D6F29F26-B78E-4094-A135-640D9302BA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0" name="Text Box 23">
          <a:extLst>
            <a:ext uri="{FF2B5EF4-FFF2-40B4-BE49-F238E27FC236}">
              <a16:creationId xmlns:a16="http://schemas.microsoft.com/office/drawing/2014/main" id="{731D1270-0F27-4FA4-BAAD-F3513DD8BB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1" name="Text Box 24">
          <a:extLst>
            <a:ext uri="{FF2B5EF4-FFF2-40B4-BE49-F238E27FC236}">
              <a16:creationId xmlns:a16="http://schemas.microsoft.com/office/drawing/2014/main" id="{65ED9253-74EB-4864-97AA-56A71B5F3D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2" name="Text Box 25">
          <a:extLst>
            <a:ext uri="{FF2B5EF4-FFF2-40B4-BE49-F238E27FC236}">
              <a16:creationId xmlns:a16="http://schemas.microsoft.com/office/drawing/2014/main" id="{133686FC-A7D2-4612-815A-C956363E5A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3" name="Text Box 26">
          <a:extLst>
            <a:ext uri="{FF2B5EF4-FFF2-40B4-BE49-F238E27FC236}">
              <a16:creationId xmlns:a16="http://schemas.microsoft.com/office/drawing/2014/main" id="{41EB6B61-4C8A-4480-B52D-CAC63AA55F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4" name="Text Box 27">
          <a:extLst>
            <a:ext uri="{FF2B5EF4-FFF2-40B4-BE49-F238E27FC236}">
              <a16:creationId xmlns:a16="http://schemas.microsoft.com/office/drawing/2014/main" id="{90ED8FF0-2C6F-49CD-A8EC-275D0ACD3E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5" name="Text Box 28">
          <a:extLst>
            <a:ext uri="{FF2B5EF4-FFF2-40B4-BE49-F238E27FC236}">
              <a16:creationId xmlns:a16="http://schemas.microsoft.com/office/drawing/2014/main" id="{3E925328-1449-4357-803C-A1A6E93ADA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6" name="Text Box 29">
          <a:extLst>
            <a:ext uri="{FF2B5EF4-FFF2-40B4-BE49-F238E27FC236}">
              <a16:creationId xmlns:a16="http://schemas.microsoft.com/office/drawing/2014/main" id="{6015088A-44FD-4034-87C6-A719ADC257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7" name="Text Box 14">
          <a:extLst>
            <a:ext uri="{FF2B5EF4-FFF2-40B4-BE49-F238E27FC236}">
              <a16:creationId xmlns:a16="http://schemas.microsoft.com/office/drawing/2014/main" id="{81A1115C-62AA-4FBB-AD10-582A9B780C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8" name="Text Box 15">
          <a:extLst>
            <a:ext uri="{FF2B5EF4-FFF2-40B4-BE49-F238E27FC236}">
              <a16:creationId xmlns:a16="http://schemas.microsoft.com/office/drawing/2014/main" id="{558E0897-DAB4-4212-8F11-891A4A5E5D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29" name="Text Box 16">
          <a:extLst>
            <a:ext uri="{FF2B5EF4-FFF2-40B4-BE49-F238E27FC236}">
              <a16:creationId xmlns:a16="http://schemas.microsoft.com/office/drawing/2014/main" id="{0AEEC5A6-2A1A-4E0D-A3A2-C1F8D936CD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0" name="Text Box 17">
          <a:extLst>
            <a:ext uri="{FF2B5EF4-FFF2-40B4-BE49-F238E27FC236}">
              <a16:creationId xmlns:a16="http://schemas.microsoft.com/office/drawing/2014/main" id="{1EBC30E5-2336-40C8-9D79-019961681F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1" name="Text Box 18">
          <a:extLst>
            <a:ext uri="{FF2B5EF4-FFF2-40B4-BE49-F238E27FC236}">
              <a16:creationId xmlns:a16="http://schemas.microsoft.com/office/drawing/2014/main" id="{34BF737F-816A-423F-A8F1-A39140A971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2" name="Text Box 19">
          <a:extLst>
            <a:ext uri="{FF2B5EF4-FFF2-40B4-BE49-F238E27FC236}">
              <a16:creationId xmlns:a16="http://schemas.microsoft.com/office/drawing/2014/main" id="{7DB1A988-2955-43DE-BFE0-810C28161B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3" name="Text Box 20">
          <a:extLst>
            <a:ext uri="{FF2B5EF4-FFF2-40B4-BE49-F238E27FC236}">
              <a16:creationId xmlns:a16="http://schemas.microsoft.com/office/drawing/2014/main" id="{A7F27CEC-FF52-4A53-B212-B0B0AD84409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4" name="Text Box 21">
          <a:extLst>
            <a:ext uri="{FF2B5EF4-FFF2-40B4-BE49-F238E27FC236}">
              <a16:creationId xmlns:a16="http://schemas.microsoft.com/office/drawing/2014/main" id="{053D814F-027D-46D2-BD96-E08307144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5" name="Text Box 14">
          <a:extLst>
            <a:ext uri="{FF2B5EF4-FFF2-40B4-BE49-F238E27FC236}">
              <a16:creationId xmlns:a16="http://schemas.microsoft.com/office/drawing/2014/main" id="{52C92D77-BFB4-4127-8D0A-C7B582943B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6" name="Text Box 15">
          <a:extLst>
            <a:ext uri="{FF2B5EF4-FFF2-40B4-BE49-F238E27FC236}">
              <a16:creationId xmlns:a16="http://schemas.microsoft.com/office/drawing/2014/main" id="{611A4760-85F8-4647-A2EE-C5FF169765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7" name="Text Box 16">
          <a:extLst>
            <a:ext uri="{FF2B5EF4-FFF2-40B4-BE49-F238E27FC236}">
              <a16:creationId xmlns:a16="http://schemas.microsoft.com/office/drawing/2014/main" id="{9F001301-7BD9-486B-AB8A-E193372A63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8" name="Text Box 17">
          <a:extLst>
            <a:ext uri="{FF2B5EF4-FFF2-40B4-BE49-F238E27FC236}">
              <a16:creationId xmlns:a16="http://schemas.microsoft.com/office/drawing/2014/main" id="{FBDE2850-63B6-405A-A4AC-617982FCBD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39" name="Text Box 18">
          <a:extLst>
            <a:ext uri="{FF2B5EF4-FFF2-40B4-BE49-F238E27FC236}">
              <a16:creationId xmlns:a16="http://schemas.microsoft.com/office/drawing/2014/main" id="{5EBCF333-F699-4B95-BF72-E2290658CC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0" name="Text Box 19">
          <a:extLst>
            <a:ext uri="{FF2B5EF4-FFF2-40B4-BE49-F238E27FC236}">
              <a16:creationId xmlns:a16="http://schemas.microsoft.com/office/drawing/2014/main" id="{FEEA88B3-8CA1-405A-BBC0-13CF61AEA9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1" name="Text Box 20">
          <a:extLst>
            <a:ext uri="{FF2B5EF4-FFF2-40B4-BE49-F238E27FC236}">
              <a16:creationId xmlns:a16="http://schemas.microsoft.com/office/drawing/2014/main" id="{E0DDCB6A-9B8B-4BF7-AF87-C02DAB8EDE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2" name="Text Box 21">
          <a:extLst>
            <a:ext uri="{FF2B5EF4-FFF2-40B4-BE49-F238E27FC236}">
              <a16:creationId xmlns:a16="http://schemas.microsoft.com/office/drawing/2014/main" id="{55382F72-646A-454D-9690-83C778AD6E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3" name="Text Box 22">
          <a:extLst>
            <a:ext uri="{FF2B5EF4-FFF2-40B4-BE49-F238E27FC236}">
              <a16:creationId xmlns:a16="http://schemas.microsoft.com/office/drawing/2014/main" id="{F8E6D253-A95A-411B-A6F6-15E7A889B2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4" name="Text Box 23">
          <a:extLst>
            <a:ext uri="{FF2B5EF4-FFF2-40B4-BE49-F238E27FC236}">
              <a16:creationId xmlns:a16="http://schemas.microsoft.com/office/drawing/2014/main" id="{D9219831-7A30-4DC0-8835-75051E3B39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5" name="Text Box 24">
          <a:extLst>
            <a:ext uri="{FF2B5EF4-FFF2-40B4-BE49-F238E27FC236}">
              <a16:creationId xmlns:a16="http://schemas.microsoft.com/office/drawing/2014/main" id="{0C5170D1-0B8E-4A1F-BCEC-4101220F3A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6" name="Text Box 25">
          <a:extLst>
            <a:ext uri="{FF2B5EF4-FFF2-40B4-BE49-F238E27FC236}">
              <a16:creationId xmlns:a16="http://schemas.microsoft.com/office/drawing/2014/main" id="{8650B865-26A8-4907-90DD-D66C384A9D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7" name="Text Box 26">
          <a:extLst>
            <a:ext uri="{FF2B5EF4-FFF2-40B4-BE49-F238E27FC236}">
              <a16:creationId xmlns:a16="http://schemas.microsoft.com/office/drawing/2014/main" id="{B1939087-5997-4937-902C-D1B8BF4D2F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8" name="Text Box 27">
          <a:extLst>
            <a:ext uri="{FF2B5EF4-FFF2-40B4-BE49-F238E27FC236}">
              <a16:creationId xmlns:a16="http://schemas.microsoft.com/office/drawing/2014/main" id="{2AE38C43-F7FF-46CA-9533-85B0F07BB5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49" name="Text Box 28">
          <a:extLst>
            <a:ext uri="{FF2B5EF4-FFF2-40B4-BE49-F238E27FC236}">
              <a16:creationId xmlns:a16="http://schemas.microsoft.com/office/drawing/2014/main" id="{BCEE046B-8C86-43F2-8271-E9E5D0177F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0" name="Text Box 29">
          <a:extLst>
            <a:ext uri="{FF2B5EF4-FFF2-40B4-BE49-F238E27FC236}">
              <a16:creationId xmlns:a16="http://schemas.microsoft.com/office/drawing/2014/main" id="{09E9D102-E83D-45B8-9ABB-A7B0751C2D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1" name="Text Box 14">
          <a:extLst>
            <a:ext uri="{FF2B5EF4-FFF2-40B4-BE49-F238E27FC236}">
              <a16:creationId xmlns:a16="http://schemas.microsoft.com/office/drawing/2014/main" id="{FC572E4D-254E-46A1-89B1-7613716D5D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2" name="Text Box 15">
          <a:extLst>
            <a:ext uri="{FF2B5EF4-FFF2-40B4-BE49-F238E27FC236}">
              <a16:creationId xmlns:a16="http://schemas.microsoft.com/office/drawing/2014/main" id="{838CE478-1523-4654-BBAD-664DC8FAA5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3" name="Text Box 16">
          <a:extLst>
            <a:ext uri="{FF2B5EF4-FFF2-40B4-BE49-F238E27FC236}">
              <a16:creationId xmlns:a16="http://schemas.microsoft.com/office/drawing/2014/main" id="{983E41B1-31D0-42AF-925D-AB471A095C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4" name="Text Box 17">
          <a:extLst>
            <a:ext uri="{FF2B5EF4-FFF2-40B4-BE49-F238E27FC236}">
              <a16:creationId xmlns:a16="http://schemas.microsoft.com/office/drawing/2014/main" id="{8C352A44-F108-421C-BE99-DFBD842755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5" name="Text Box 18">
          <a:extLst>
            <a:ext uri="{FF2B5EF4-FFF2-40B4-BE49-F238E27FC236}">
              <a16:creationId xmlns:a16="http://schemas.microsoft.com/office/drawing/2014/main" id="{9182569A-A1A7-4E94-90E0-69FA6AA0A6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6" name="Text Box 19">
          <a:extLst>
            <a:ext uri="{FF2B5EF4-FFF2-40B4-BE49-F238E27FC236}">
              <a16:creationId xmlns:a16="http://schemas.microsoft.com/office/drawing/2014/main" id="{8D2988AD-BF36-491C-8512-5A35BB3E88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7" name="Text Box 20">
          <a:extLst>
            <a:ext uri="{FF2B5EF4-FFF2-40B4-BE49-F238E27FC236}">
              <a16:creationId xmlns:a16="http://schemas.microsoft.com/office/drawing/2014/main" id="{5F770DE3-43D4-424C-B01E-5BA806F9F8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8" name="Text Box 21">
          <a:extLst>
            <a:ext uri="{FF2B5EF4-FFF2-40B4-BE49-F238E27FC236}">
              <a16:creationId xmlns:a16="http://schemas.microsoft.com/office/drawing/2014/main" id="{410E3FA5-F304-4C4C-B277-1037237EE5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59" name="Text Box 14">
          <a:extLst>
            <a:ext uri="{FF2B5EF4-FFF2-40B4-BE49-F238E27FC236}">
              <a16:creationId xmlns:a16="http://schemas.microsoft.com/office/drawing/2014/main" id="{66607753-8957-4E1B-881F-AFB9D312BD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0" name="Text Box 15">
          <a:extLst>
            <a:ext uri="{FF2B5EF4-FFF2-40B4-BE49-F238E27FC236}">
              <a16:creationId xmlns:a16="http://schemas.microsoft.com/office/drawing/2014/main" id="{8D5294FF-9DAE-4DAD-9ADB-C2EBA0B8B1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1" name="Text Box 16">
          <a:extLst>
            <a:ext uri="{FF2B5EF4-FFF2-40B4-BE49-F238E27FC236}">
              <a16:creationId xmlns:a16="http://schemas.microsoft.com/office/drawing/2014/main" id="{B9A42E81-42E0-42ED-94B9-0F03CF0B58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2" name="Text Box 17">
          <a:extLst>
            <a:ext uri="{FF2B5EF4-FFF2-40B4-BE49-F238E27FC236}">
              <a16:creationId xmlns:a16="http://schemas.microsoft.com/office/drawing/2014/main" id="{6455B88C-90AC-4912-A9B7-DC9710BBEE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3" name="Text Box 18">
          <a:extLst>
            <a:ext uri="{FF2B5EF4-FFF2-40B4-BE49-F238E27FC236}">
              <a16:creationId xmlns:a16="http://schemas.microsoft.com/office/drawing/2014/main" id="{F46A71A5-0342-4214-B085-4528F27DF5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4" name="Text Box 19">
          <a:extLst>
            <a:ext uri="{FF2B5EF4-FFF2-40B4-BE49-F238E27FC236}">
              <a16:creationId xmlns:a16="http://schemas.microsoft.com/office/drawing/2014/main" id="{9EF53E7E-8116-4A0A-9C71-43BDAF76EA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5" name="Text Box 20">
          <a:extLst>
            <a:ext uri="{FF2B5EF4-FFF2-40B4-BE49-F238E27FC236}">
              <a16:creationId xmlns:a16="http://schemas.microsoft.com/office/drawing/2014/main" id="{88E04643-8A8D-445E-90B6-03C3FDFC3E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6" name="Text Box 21">
          <a:extLst>
            <a:ext uri="{FF2B5EF4-FFF2-40B4-BE49-F238E27FC236}">
              <a16:creationId xmlns:a16="http://schemas.microsoft.com/office/drawing/2014/main" id="{95D34E09-9662-45C2-B75A-3F51A8EA71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7" name="Text Box 22">
          <a:extLst>
            <a:ext uri="{FF2B5EF4-FFF2-40B4-BE49-F238E27FC236}">
              <a16:creationId xmlns:a16="http://schemas.microsoft.com/office/drawing/2014/main" id="{DA832E2E-6F59-445D-99AC-4FFFC055F3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8" name="Text Box 23">
          <a:extLst>
            <a:ext uri="{FF2B5EF4-FFF2-40B4-BE49-F238E27FC236}">
              <a16:creationId xmlns:a16="http://schemas.microsoft.com/office/drawing/2014/main" id="{CF0B3128-7820-4C43-A94D-6D35AB36F0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69" name="Text Box 24">
          <a:extLst>
            <a:ext uri="{FF2B5EF4-FFF2-40B4-BE49-F238E27FC236}">
              <a16:creationId xmlns:a16="http://schemas.microsoft.com/office/drawing/2014/main" id="{7C81910C-35D8-483C-B8EC-CAE41D718A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0" name="Text Box 25">
          <a:extLst>
            <a:ext uri="{FF2B5EF4-FFF2-40B4-BE49-F238E27FC236}">
              <a16:creationId xmlns:a16="http://schemas.microsoft.com/office/drawing/2014/main" id="{15F0D73C-0CE0-46C7-92B2-2743065F8E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1" name="Text Box 26">
          <a:extLst>
            <a:ext uri="{FF2B5EF4-FFF2-40B4-BE49-F238E27FC236}">
              <a16:creationId xmlns:a16="http://schemas.microsoft.com/office/drawing/2014/main" id="{00368011-6191-4F80-9FAE-0D103E7B1A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2" name="Text Box 27">
          <a:extLst>
            <a:ext uri="{FF2B5EF4-FFF2-40B4-BE49-F238E27FC236}">
              <a16:creationId xmlns:a16="http://schemas.microsoft.com/office/drawing/2014/main" id="{89B894B0-148A-4CD8-B29A-AB7ADE63AC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3" name="Text Box 28">
          <a:extLst>
            <a:ext uri="{FF2B5EF4-FFF2-40B4-BE49-F238E27FC236}">
              <a16:creationId xmlns:a16="http://schemas.microsoft.com/office/drawing/2014/main" id="{89A9196D-1772-452E-86BA-97A1F9B756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4" name="Text Box 29">
          <a:extLst>
            <a:ext uri="{FF2B5EF4-FFF2-40B4-BE49-F238E27FC236}">
              <a16:creationId xmlns:a16="http://schemas.microsoft.com/office/drawing/2014/main" id="{8BD3A0D2-A6CB-41FE-AB72-F7FC4B34C9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5" name="Text Box 14">
          <a:extLst>
            <a:ext uri="{FF2B5EF4-FFF2-40B4-BE49-F238E27FC236}">
              <a16:creationId xmlns:a16="http://schemas.microsoft.com/office/drawing/2014/main" id="{DD27F636-9D0F-481A-B94C-E2519F87AD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6" name="Text Box 15">
          <a:extLst>
            <a:ext uri="{FF2B5EF4-FFF2-40B4-BE49-F238E27FC236}">
              <a16:creationId xmlns:a16="http://schemas.microsoft.com/office/drawing/2014/main" id="{7B766828-5272-42D0-867A-845D867D0C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7" name="Text Box 16">
          <a:extLst>
            <a:ext uri="{FF2B5EF4-FFF2-40B4-BE49-F238E27FC236}">
              <a16:creationId xmlns:a16="http://schemas.microsoft.com/office/drawing/2014/main" id="{D5E964C6-FCC1-45BB-9220-D71CBD33A9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8" name="Text Box 17">
          <a:extLst>
            <a:ext uri="{FF2B5EF4-FFF2-40B4-BE49-F238E27FC236}">
              <a16:creationId xmlns:a16="http://schemas.microsoft.com/office/drawing/2014/main" id="{DCE55386-C8CF-4CAF-AECB-F62C743866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79" name="Text Box 18">
          <a:extLst>
            <a:ext uri="{FF2B5EF4-FFF2-40B4-BE49-F238E27FC236}">
              <a16:creationId xmlns:a16="http://schemas.microsoft.com/office/drawing/2014/main" id="{16F779D7-2BF0-4F1C-A538-0578362867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0" name="Text Box 19">
          <a:extLst>
            <a:ext uri="{FF2B5EF4-FFF2-40B4-BE49-F238E27FC236}">
              <a16:creationId xmlns:a16="http://schemas.microsoft.com/office/drawing/2014/main" id="{371260E7-6D0E-4D97-B977-33E3869EF5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1" name="Text Box 20">
          <a:extLst>
            <a:ext uri="{FF2B5EF4-FFF2-40B4-BE49-F238E27FC236}">
              <a16:creationId xmlns:a16="http://schemas.microsoft.com/office/drawing/2014/main" id="{4E9F6EFD-97D9-4157-933D-9397D93206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2" name="Text Box 21">
          <a:extLst>
            <a:ext uri="{FF2B5EF4-FFF2-40B4-BE49-F238E27FC236}">
              <a16:creationId xmlns:a16="http://schemas.microsoft.com/office/drawing/2014/main" id="{54871BE9-76D0-44C6-A441-49102AC6B1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3" name="Text Box 14">
          <a:extLst>
            <a:ext uri="{FF2B5EF4-FFF2-40B4-BE49-F238E27FC236}">
              <a16:creationId xmlns:a16="http://schemas.microsoft.com/office/drawing/2014/main" id="{4AAA8077-3A82-43D2-A93E-9BF9615154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4" name="Text Box 15">
          <a:extLst>
            <a:ext uri="{FF2B5EF4-FFF2-40B4-BE49-F238E27FC236}">
              <a16:creationId xmlns:a16="http://schemas.microsoft.com/office/drawing/2014/main" id="{20604520-6EC8-4501-940B-7BF38670CE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5" name="Text Box 16">
          <a:extLst>
            <a:ext uri="{FF2B5EF4-FFF2-40B4-BE49-F238E27FC236}">
              <a16:creationId xmlns:a16="http://schemas.microsoft.com/office/drawing/2014/main" id="{CBDE3998-7EF7-4E12-B249-166199EDD5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6" name="Text Box 17">
          <a:extLst>
            <a:ext uri="{FF2B5EF4-FFF2-40B4-BE49-F238E27FC236}">
              <a16:creationId xmlns:a16="http://schemas.microsoft.com/office/drawing/2014/main" id="{FF84E3B0-3EC7-4EA0-96C9-18CD3BC1C2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7" name="Text Box 18">
          <a:extLst>
            <a:ext uri="{FF2B5EF4-FFF2-40B4-BE49-F238E27FC236}">
              <a16:creationId xmlns:a16="http://schemas.microsoft.com/office/drawing/2014/main" id="{09963817-36AC-4D4A-ACAD-B0EA65B930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8" name="Text Box 19">
          <a:extLst>
            <a:ext uri="{FF2B5EF4-FFF2-40B4-BE49-F238E27FC236}">
              <a16:creationId xmlns:a16="http://schemas.microsoft.com/office/drawing/2014/main" id="{3F5D20D7-7FBE-49D4-BB0E-580C6ADC14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89" name="Text Box 20">
          <a:extLst>
            <a:ext uri="{FF2B5EF4-FFF2-40B4-BE49-F238E27FC236}">
              <a16:creationId xmlns:a16="http://schemas.microsoft.com/office/drawing/2014/main" id="{E7E0EAA4-DD4E-4D44-88B9-C8A8F8E9CA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0" name="Text Box 21">
          <a:extLst>
            <a:ext uri="{FF2B5EF4-FFF2-40B4-BE49-F238E27FC236}">
              <a16:creationId xmlns:a16="http://schemas.microsoft.com/office/drawing/2014/main" id="{F1480C76-4392-4527-8F9D-91A5D0740B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1" name="Text Box 22">
          <a:extLst>
            <a:ext uri="{FF2B5EF4-FFF2-40B4-BE49-F238E27FC236}">
              <a16:creationId xmlns:a16="http://schemas.microsoft.com/office/drawing/2014/main" id="{7D88A168-C0F8-4ACC-8993-F31285B10A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2" name="Text Box 23">
          <a:extLst>
            <a:ext uri="{FF2B5EF4-FFF2-40B4-BE49-F238E27FC236}">
              <a16:creationId xmlns:a16="http://schemas.microsoft.com/office/drawing/2014/main" id="{1904AF1E-E0CE-485F-8664-90ACF3BD4B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3" name="Text Box 24">
          <a:extLst>
            <a:ext uri="{FF2B5EF4-FFF2-40B4-BE49-F238E27FC236}">
              <a16:creationId xmlns:a16="http://schemas.microsoft.com/office/drawing/2014/main" id="{C30378AB-58FE-47E3-8DFF-B42D3FCA61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4" name="Text Box 25">
          <a:extLst>
            <a:ext uri="{FF2B5EF4-FFF2-40B4-BE49-F238E27FC236}">
              <a16:creationId xmlns:a16="http://schemas.microsoft.com/office/drawing/2014/main" id="{193F9CA5-6E4B-4A22-9269-DDEA4CCF33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5" name="Text Box 26">
          <a:extLst>
            <a:ext uri="{FF2B5EF4-FFF2-40B4-BE49-F238E27FC236}">
              <a16:creationId xmlns:a16="http://schemas.microsoft.com/office/drawing/2014/main" id="{A107E609-B5CE-49C1-B9D8-1C5270E78F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6" name="Text Box 27">
          <a:extLst>
            <a:ext uri="{FF2B5EF4-FFF2-40B4-BE49-F238E27FC236}">
              <a16:creationId xmlns:a16="http://schemas.microsoft.com/office/drawing/2014/main" id="{1003EC47-7F66-4A14-9B71-39EDD926ED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7" name="Text Box 28">
          <a:extLst>
            <a:ext uri="{FF2B5EF4-FFF2-40B4-BE49-F238E27FC236}">
              <a16:creationId xmlns:a16="http://schemas.microsoft.com/office/drawing/2014/main" id="{74FEEC4A-A474-48BE-8893-1175BE8F4B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8" name="Text Box 29">
          <a:extLst>
            <a:ext uri="{FF2B5EF4-FFF2-40B4-BE49-F238E27FC236}">
              <a16:creationId xmlns:a16="http://schemas.microsoft.com/office/drawing/2014/main" id="{A6BE35CB-2041-4BDC-9D17-3CA300F65D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099" name="Text Box 14">
          <a:extLst>
            <a:ext uri="{FF2B5EF4-FFF2-40B4-BE49-F238E27FC236}">
              <a16:creationId xmlns:a16="http://schemas.microsoft.com/office/drawing/2014/main" id="{222A5B22-3272-4FD9-A7EE-0CCAEC54C3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0" name="Text Box 15">
          <a:extLst>
            <a:ext uri="{FF2B5EF4-FFF2-40B4-BE49-F238E27FC236}">
              <a16:creationId xmlns:a16="http://schemas.microsoft.com/office/drawing/2014/main" id="{B992FDC2-FDA4-4646-9177-D002ED6032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1" name="Text Box 16">
          <a:extLst>
            <a:ext uri="{FF2B5EF4-FFF2-40B4-BE49-F238E27FC236}">
              <a16:creationId xmlns:a16="http://schemas.microsoft.com/office/drawing/2014/main" id="{AD366F3C-0E6C-4AAB-9C8F-FA1AF970D7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2" name="Text Box 17">
          <a:extLst>
            <a:ext uri="{FF2B5EF4-FFF2-40B4-BE49-F238E27FC236}">
              <a16:creationId xmlns:a16="http://schemas.microsoft.com/office/drawing/2014/main" id="{FBAFFDBE-D1B6-4703-B413-A9C6D9A92D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3" name="Text Box 18">
          <a:extLst>
            <a:ext uri="{FF2B5EF4-FFF2-40B4-BE49-F238E27FC236}">
              <a16:creationId xmlns:a16="http://schemas.microsoft.com/office/drawing/2014/main" id="{41785523-1B67-4239-8EDF-7243FFDDC3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4" name="Text Box 19">
          <a:extLst>
            <a:ext uri="{FF2B5EF4-FFF2-40B4-BE49-F238E27FC236}">
              <a16:creationId xmlns:a16="http://schemas.microsoft.com/office/drawing/2014/main" id="{BB58F0F7-3F6E-499C-BABA-3F54931412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5" name="Text Box 20">
          <a:extLst>
            <a:ext uri="{FF2B5EF4-FFF2-40B4-BE49-F238E27FC236}">
              <a16:creationId xmlns:a16="http://schemas.microsoft.com/office/drawing/2014/main" id="{253D080E-76AA-4B65-B8A8-56F51140EF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6" name="Text Box 21">
          <a:extLst>
            <a:ext uri="{FF2B5EF4-FFF2-40B4-BE49-F238E27FC236}">
              <a16:creationId xmlns:a16="http://schemas.microsoft.com/office/drawing/2014/main" id="{37659EFF-F6EE-4529-BCC9-2E5FA61F45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7" name="Text Box 14">
          <a:extLst>
            <a:ext uri="{FF2B5EF4-FFF2-40B4-BE49-F238E27FC236}">
              <a16:creationId xmlns:a16="http://schemas.microsoft.com/office/drawing/2014/main" id="{CC0766DA-9C54-438C-9817-AB3CEC99EA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8" name="Text Box 15">
          <a:extLst>
            <a:ext uri="{FF2B5EF4-FFF2-40B4-BE49-F238E27FC236}">
              <a16:creationId xmlns:a16="http://schemas.microsoft.com/office/drawing/2014/main" id="{F7095DB5-BC42-4B13-9B9E-14D6F874DC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09" name="Text Box 16">
          <a:extLst>
            <a:ext uri="{FF2B5EF4-FFF2-40B4-BE49-F238E27FC236}">
              <a16:creationId xmlns:a16="http://schemas.microsoft.com/office/drawing/2014/main" id="{22698967-3DE0-4F1A-B9AD-826070C86A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0" name="Text Box 17">
          <a:extLst>
            <a:ext uri="{FF2B5EF4-FFF2-40B4-BE49-F238E27FC236}">
              <a16:creationId xmlns:a16="http://schemas.microsoft.com/office/drawing/2014/main" id="{2BE605F8-9016-4F3F-B984-908D1F7FA3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1" name="Text Box 18">
          <a:extLst>
            <a:ext uri="{FF2B5EF4-FFF2-40B4-BE49-F238E27FC236}">
              <a16:creationId xmlns:a16="http://schemas.microsoft.com/office/drawing/2014/main" id="{87E533CE-AFFA-4CFE-B558-0FEB487D5D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2" name="Text Box 19">
          <a:extLst>
            <a:ext uri="{FF2B5EF4-FFF2-40B4-BE49-F238E27FC236}">
              <a16:creationId xmlns:a16="http://schemas.microsoft.com/office/drawing/2014/main" id="{336EA086-8677-4F6E-9B04-79BFA97AEF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3" name="Text Box 20">
          <a:extLst>
            <a:ext uri="{FF2B5EF4-FFF2-40B4-BE49-F238E27FC236}">
              <a16:creationId xmlns:a16="http://schemas.microsoft.com/office/drawing/2014/main" id="{7C2C84F5-F6DD-49F6-8117-9620C4840D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4" name="Text Box 21">
          <a:extLst>
            <a:ext uri="{FF2B5EF4-FFF2-40B4-BE49-F238E27FC236}">
              <a16:creationId xmlns:a16="http://schemas.microsoft.com/office/drawing/2014/main" id="{7BF62E5B-0060-4359-AACC-2ECDFA9881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5" name="Text Box 22">
          <a:extLst>
            <a:ext uri="{FF2B5EF4-FFF2-40B4-BE49-F238E27FC236}">
              <a16:creationId xmlns:a16="http://schemas.microsoft.com/office/drawing/2014/main" id="{F3D2EF3D-0FF2-4368-A26C-7BB55D7591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6" name="Text Box 23">
          <a:extLst>
            <a:ext uri="{FF2B5EF4-FFF2-40B4-BE49-F238E27FC236}">
              <a16:creationId xmlns:a16="http://schemas.microsoft.com/office/drawing/2014/main" id="{ACBC24D3-993F-45CF-B0B5-0C8A6C2488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7" name="Text Box 24">
          <a:extLst>
            <a:ext uri="{FF2B5EF4-FFF2-40B4-BE49-F238E27FC236}">
              <a16:creationId xmlns:a16="http://schemas.microsoft.com/office/drawing/2014/main" id="{CF11CDCD-1944-4230-8081-3CA0BA4F2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8" name="Text Box 25">
          <a:extLst>
            <a:ext uri="{FF2B5EF4-FFF2-40B4-BE49-F238E27FC236}">
              <a16:creationId xmlns:a16="http://schemas.microsoft.com/office/drawing/2014/main" id="{DF009514-A9DB-4184-A026-9F3BD1CEC5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19" name="Text Box 26">
          <a:extLst>
            <a:ext uri="{FF2B5EF4-FFF2-40B4-BE49-F238E27FC236}">
              <a16:creationId xmlns:a16="http://schemas.microsoft.com/office/drawing/2014/main" id="{FB083C5D-E787-4EDD-BE91-A34A44D7FC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0" name="Text Box 27">
          <a:extLst>
            <a:ext uri="{FF2B5EF4-FFF2-40B4-BE49-F238E27FC236}">
              <a16:creationId xmlns:a16="http://schemas.microsoft.com/office/drawing/2014/main" id="{33BAB514-AAB2-49C4-B1E5-017397DD35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1" name="Text Box 28">
          <a:extLst>
            <a:ext uri="{FF2B5EF4-FFF2-40B4-BE49-F238E27FC236}">
              <a16:creationId xmlns:a16="http://schemas.microsoft.com/office/drawing/2014/main" id="{D09304EE-70F2-4E16-BACF-A3DA664E94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2" name="Text Box 29">
          <a:extLst>
            <a:ext uri="{FF2B5EF4-FFF2-40B4-BE49-F238E27FC236}">
              <a16:creationId xmlns:a16="http://schemas.microsoft.com/office/drawing/2014/main" id="{FE8D4B55-5181-4EF3-8436-A9443A145A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3" name="Text Box 14">
          <a:extLst>
            <a:ext uri="{FF2B5EF4-FFF2-40B4-BE49-F238E27FC236}">
              <a16:creationId xmlns:a16="http://schemas.microsoft.com/office/drawing/2014/main" id="{1AA366A6-1973-4F3F-9DB6-2B0B3586C6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4" name="Text Box 15">
          <a:extLst>
            <a:ext uri="{FF2B5EF4-FFF2-40B4-BE49-F238E27FC236}">
              <a16:creationId xmlns:a16="http://schemas.microsoft.com/office/drawing/2014/main" id="{483188E7-8205-4373-B255-B0C7198565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5" name="Text Box 16">
          <a:extLst>
            <a:ext uri="{FF2B5EF4-FFF2-40B4-BE49-F238E27FC236}">
              <a16:creationId xmlns:a16="http://schemas.microsoft.com/office/drawing/2014/main" id="{80BF8D45-6224-44D4-894E-408ECB9918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6" name="Text Box 17">
          <a:extLst>
            <a:ext uri="{FF2B5EF4-FFF2-40B4-BE49-F238E27FC236}">
              <a16:creationId xmlns:a16="http://schemas.microsoft.com/office/drawing/2014/main" id="{2F86FA9A-15F2-4BB0-81E6-CDFF0592BF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7" name="Text Box 18">
          <a:extLst>
            <a:ext uri="{FF2B5EF4-FFF2-40B4-BE49-F238E27FC236}">
              <a16:creationId xmlns:a16="http://schemas.microsoft.com/office/drawing/2014/main" id="{666E9116-C8F3-4A5F-BE37-40E658A105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8" name="Text Box 19">
          <a:extLst>
            <a:ext uri="{FF2B5EF4-FFF2-40B4-BE49-F238E27FC236}">
              <a16:creationId xmlns:a16="http://schemas.microsoft.com/office/drawing/2014/main" id="{BDDA5C0B-B5AA-4077-9413-7DC46E7881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29" name="Text Box 20">
          <a:extLst>
            <a:ext uri="{FF2B5EF4-FFF2-40B4-BE49-F238E27FC236}">
              <a16:creationId xmlns:a16="http://schemas.microsoft.com/office/drawing/2014/main" id="{238399A4-EC61-4283-9386-6F3CDA56F0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0" name="Text Box 21">
          <a:extLst>
            <a:ext uri="{FF2B5EF4-FFF2-40B4-BE49-F238E27FC236}">
              <a16:creationId xmlns:a16="http://schemas.microsoft.com/office/drawing/2014/main" id="{5263F39D-C695-4568-84E8-5B291BE59B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1" name="Text Box 14">
          <a:extLst>
            <a:ext uri="{FF2B5EF4-FFF2-40B4-BE49-F238E27FC236}">
              <a16:creationId xmlns:a16="http://schemas.microsoft.com/office/drawing/2014/main" id="{7E113E01-B387-4442-B616-BFFD67AFC1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2" name="Text Box 15">
          <a:extLst>
            <a:ext uri="{FF2B5EF4-FFF2-40B4-BE49-F238E27FC236}">
              <a16:creationId xmlns:a16="http://schemas.microsoft.com/office/drawing/2014/main" id="{7823F8C0-0DE2-48B5-BF79-7448162578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3" name="Text Box 16">
          <a:extLst>
            <a:ext uri="{FF2B5EF4-FFF2-40B4-BE49-F238E27FC236}">
              <a16:creationId xmlns:a16="http://schemas.microsoft.com/office/drawing/2014/main" id="{6F152FB7-3452-447F-A7EA-7BB3CF0753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4" name="Text Box 17">
          <a:extLst>
            <a:ext uri="{FF2B5EF4-FFF2-40B4-BE49-F238E27FC236}">
              <a16:creationId xmlns:a16="http://schemas.microsoft.com/office/drawing/2014/main" id="{5A3C9509-D3AC-4AB7-9862-84F0EA3990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5" name="Text Box 18">
          <a:extLst>
            <a:ext uri="{FF2B5EF4-FFF2-40B4-BE49-F238E27FC236}">
              <a16:creationId xmlns:a16="http://schemas.microsoft.com/office/drawing/2014/main" id="{F7353E16-AFB5-4101-9B46-5A2FBFF028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6" name="Text Box 19">
          <a:extLst>
            <a:ext uri="{FF2B5EF4-FFF2-40B4-BE49-F238E27FC236}">
              <a16:creationId xmlns:a16="http://schemas.microsoft.com/office/drawing/2014/main" id="{D097448D-2216-4647-8FF0-F7B4E204AD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7" name="Text Box 20">
          <a:extLst>
            <a:ext uri="{FF2B5EF4-FFF2-40B4-BE49-F238E27FC236}">
              <a16:creationId xmlns:a16="http://schemas.microsoft.com/office/drawing/2014/main" id="{8C80A9FC-37DA-4CF6-80A4-7095128126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2138" name="Text Box 21">
          <a:extLst>
            <a:ext uri="{FF2B5EF4-FFF2-40B4-BE49-F238E27FC236}">
              <a16:creationId xmlns:a16="http://schemas.microsoft.com/office/drawing/2014/main" id="{41885B5E-FF1B-4356-927C-6C6E666743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139" name="TextBox 3">
          <a:extLst>
            <a:ext uri="{FF2B5EF4-FFF2-40B4-BE49-F238E27FC236}">
              <a16:creationId xmlns:a16="http://schemas.microsoft.com/office/drawing/2014/main" id="{D41073B1-C54F-49FF-8DCF-CBA3A3014F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40" name="TextBox 3">
          <a:extLst>
            <a:ext uri="{FF2B5EF4-FFF2-40B4-BE49-F238E27FC236}">
              <a16:creationId xmlns:a16="http://schemas.microsoft.com/office/drawing/2014/main" id="{8DFC930F-E374-445B-8D41-C4394613E6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141" name="TextBox 2140">
          <a:extLst>
            <a:ext uri="{FF2B5EF4-FFF2-40B4-BE49-F238E27FC236}">
              <a16:creationId xmlns:a16="http://schemas.microsoft.com/office/drawing/2014/main" id="{8BE94EDA-A0DF-4C63-83F3-5DF8804C45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142" name="TextBox 3">
          <a:extLst>
            <a:ext uri="{FF2B5EF4-FFF2-40B4-BE49-F238E27FC236}">
              <a16:creationId xmlns:a16="http://schemas.microsoft.com/office/drawing/2014/main" id="{5EFF8AF8-2B69-401E-8B99-3E9023FB8C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143" name="TextBox 3">
          <a:extLst>
            <a:ext uri="{FF2B5EF4-FFF2-40B4-BE49-F238E27FC236}">
              <a16:creationId xmlns:a16="http://schemas.microsoft.com/office/drawing/2014/main" id="{0E053E63-7192-4120-817C-AA0D6B6152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144" name="TextBox 3">
          <a:extLst>
            <a:ext uri="{FF2B5EF4-FFF2-40B4-BE49-F238E27FC236}">
              <a16:creationId xmlns:a16="http://schemas.microsoft.com/office/drawing/2014/main" id="{0152B41C-CDD7-4A90-BB24-14E7EA821C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145" name="TextBox 3">
          <a:extLst>
            <a:ext uri="{FF2B5EF4-FFF2-40B4-BE49-F238E27FC236}">
              <a16:creationId xmlns:a16="http://schemas.microsoft.com/office/drawing/2014/main" id="{46AE5742-B1BC-498D-8D63-4F38D0A2E6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146" name="TextBox 3">
          <a:extLst>
            <a:ext uri="{FF2B5EF4-FFF2-40B4-BE49-F238E27FC236}">
              <a16:creationId xmlns:a16="http://schemas.microsoft.com/office/drawing/2014/main" id="{6B46B6C9-2088-4721-AE9F-4869FDC778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147" name="TextBox 3">
          <a:extLst>
            <a:ext uri="{FF2B5EF4-FFF2-40B4-BE49-F238E27FC236}">
              <a16:creationId xmlns:a16="http://schemas.microsoft.com/office/drawing/2014/main" id="{AECBFE58-4282-4E81-B4D5-40EB350116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48" name="TextBox 3">
          <a:extLst>
            <a:ext uri="{FF2B5EF4-FFF2-40B4-BE49-F238E27FC236}">
              <a16:creationId xmlns:a16="http://schemas.microsoft.com/office/drawing/2014/main" id="{AA7286B5-40AC-4106-AEA0-D2DBD46FA7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149" name="TextBox 3">
          <a:extLst>
            <a:ext uri="{FF2B5EF4-FFF2-40B4-BE49-F238E27FC236}">
              <a16:creationId xmlns:a16="http://schemas.microsoft.com/office/drawing/2014/main" id="{9677AAA6-BD91-42AB-B2BC-958290ED5F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0" name="TextBox 3">
          <a:extLst>
            <a:ext uri="{FF2B5EF4-FFF2-40B4-BE49-F238E27FC236}">
              <a16:creationId xmlns:a16="http://schemas.microsoft.com/office/drawing/2014/main" id="{BC15E395-8096-474E-863B-9DAF86519E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151" name="TextBox 3">
          <a:extLst>
            <a:ext uri="{FF2B5EF4-FFF2-40B4-BE49-F238E27FC236}">
              <a16:creationId xmlns:a16="http://schemas.microsoft.com/office/drawing/2014/main" id="{C560C3A7-217A-46A9-A711-ED0AA5DA14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52" name="TextBox 3">
          <a:extLst>
            <a:ext uri="{FF2B5EF4-FFF2-40B4-BE49-F238E27FC236}">
              <a16:creationId xmlns:a16="http://schemas.microsoft.com/office/drawing/2014/main" id="{30783AC3-571C-46C4-A2F3-F558A2C2B5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3" name="TextBox 3">
          <a:extLst>
            <a:ext uri="{FF2B5EF4-FFF2-40B4-BE49-F238E27FC236}">
              <a16:creationId xmlns:a16="http://schemas.microsoft.com/office/drawing/2014/main" id="{52D8AB99-2513-4275-A7C5-94B6FCB165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54" name="TextBox 3">
          <a:extLst>
            <a:ext uri="{FF2B5EF4-FFF2-40B4-BE49-F238E27FC236}">
              <a16:creationId xmlns:a16="http://schemas.microsoft.com/office/drawing/2014/main" id="{706D79A3-B0AB-4BF7-88A1-4BADAFF775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155" name="TextBox 3">
          <a:extLst>
            <a:ext uri="{FF2B5EF4-FFF2-40B4-BE49-F238E27FC236}">
              <a16:creationId xmlns:a16="http://schemas.microsoft.com/office/drawing/2014/main" id="{FA14C4E5-3672-4C98-B681-F280D6F5CE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156" name="TextBox 3">
          <a:extLst>
            <a:ext uri="{FF2B5EF4-FFF2-40B4-BE49-F238E27FC236}">
              <a16:creationId xmlns:a16="http://schemas.microsoft.com/office/drawing/2014/main" id="{70A33C86-7442-467E-B80D-8AF0E3B88E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57" name="TextBox 3">
          <a:extLst>
            <a:ext uri="{FF2B5EF4-FFF2-40B4-BE49-F238E27FC236}">
              <a16:creationId xmlns:a16="http://schemas.microsoft.com/office/drawing/2014/main" id="{78D4057C-5AB4-4BDD-A084-541A9A4FD0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158" name="TextBox 3">
          <a:extLst>
            <a:ext uri="{FF2B5EF4-FFF2-40B4-BE49-F238E27FC236}">
              <a16:creationId xmlns:a16="http://schemas.microsoft.com/office/drawing/2014/main" id="{3B14640A-3D68-4EF4-99FC-54EB51D5FD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59" name="TextBox 3">
          <a:extLst>
            <a:ext uri="{FF2B5EF4-FFF2-40B4-BE49-F238E27FC236}">
              <a16:creationId xmlns:a16="http://schemas.microsoft.com/office/drawing/2014/main" id="{233A8BF3-C1CE-4A1B-9F61-910904C9EF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0" name="TextBox 3">
          <a:extLst>
            <a:ext uri="{FF2B5EF4-FFF2-40B4-BE49-F238E27FC236}">
              <a16:creationId xmlns:a16="http://schemas.microsoft.com/office/drawing/2014/main" id="{3BCC8063-6654-4269-9DB6-E54DA87B50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161" name="TextBox 3">
          <a:extLst>
            <a:ext uri="{FF2B5EF4-FFF2-40B4-BE49-F238E27FC236}">
              <a16:creationId xmlns:a16="http://schemas.microsoft.com/office/drawing/2014/main" id="{6557AC33-C9BE-4BD7-91B9-646DFFACD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2" name="TextBox 3">
          <a:extLst>
            <a:ext uri="{FF2B5EF4-FFF2-40B4-BE49-F238E27FC236}">
              <a16:creationId xmlns:a16="http://schemas.microsoft.com/office/drawing/2014/main" id="{62AB2404-31BB-4175-A101-7C8C5786D3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63499</xdr:rowOff>
    </xdr:to>
    <xdr:sp macro="" textlink="">
      <xdr:nvSpPr>
        <xdr:cNvPr id="2163" name="TextBox 3">
          <a:extLst>
            <a:ext uri="{FF2B5EF4-FFF2-40B4-BE49-F238E27FC236}">
              <a16:creationId xmlns:a16="http://schemas.microsoft.com/office/drawing/2014/main" id="{CC4CD500-8C0B-482C-8F17-8CEB109EE5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164" name="TextBox 3">
          <a:extLst>
            <a:ext uri="{FF2B5EF4-FFF2-40B4-BE49-F238E27FC236}">
              <a16:creationId xmlns:a16="http://schemas.microsoft.com/office/drawing/2014/main" id="{DF590584-1056-4DA3-930B-54ED9E09F9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5" name="TextBox 3">
          <a:extLst>
            <a:ext uri="{FF2B5EF4-FFF2-40B4-BE49-F238E27FC236}">
              <a16:creationId xmlns:a16="http://schemas.microsoft.com/office/drawing/2014/main" id="{44138649-05CF-4364-A388-194C14F4DF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66" name="TextBox 3">
          <a:extLst>
            <a:ext uri="{FF2B5EF4-FFF2-40B4-BE49-F238E27FC236}">
              <a16:creationId xmlns:a16="http://schemas.microsoft.com/office/drawing/2014/main" id="{3B100BCB-7789-4F0E-BA3A-FC8F1C5657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167" name="TextBox 3">
          <a:extLst>
            <a:ext uri="{FF2B5EF4-FFF2-40B4-BE49-F238E27FC236}">
              <a16:creationId xmlns:a16="http://schemas.microsoft.com/office/drawing/2014/main" id="{3F58547D-9101-41D0-9C77-41F18A47C2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168" name="TextBox 3">
          <a:extLst>
            <a:ext uri="{FF2B5EF4-FFF2-40B4-BE49-F238E27FC236}">
              <a16:creationId xmlns:a16="http://schemas.microsoft.com/office/drawing/2014/main" id="{88F84D63-81F5-4886-B497-53AFC7AD73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169" name="TextBox 3">
          <a:extLst>
            <a:ext uri="{FF2B5EF4-FFF2-40B4-BE49-F238E27FC236}">
              <a16:creationId xmlns:a16="http://schemas.microsoft.com/office/drawing/2014/main" id="{A0EF49C8-7E01-41F7-A0B4-7A3AA2420A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170" name="TextBox 3">
          <a:extLst>
            <a:ext uri="{FF2B5EF4-FFF2-40B4-BE49-F238E27FC236}">
              <a16:creationId xmlns:a16="http://schemas.microsoft.com/office/drawing/2014/main" id="{930153B2-142E-4229-8746-52CECCA832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171" name="TextBox 3">
          <a:extLst>
            <a:ext uri="{FF2B5EF4-FFF2-40B4-BE49-F238E27FC236}">
              <a16:creationId xmlns:a16="http://schemas.microsoft.com/office/drawing/2014/main" id="{1686F47C-742F-4844-9FDD-1F7C043D34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172" name="TextBox 3">
          <a:extLst>
            <a:ext uri="{FF2B5EF4-FFF2-40B4-BE49-F238E27FC236}">
              <a16:creationId xmlns:a16="http://schemas.microsoft.com/office/drawing/2014/main" id="{1400A459-CEB9-4F4E-BE99-43A2827AD1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3" name="Text Box 22">
          <a:extLst>
            <a:ext uri="{FF2B5EF4-FFF2-40B4-BE49-F238E27FC236}">
              <a16:creationId xmlns:a16="http://schemas.microsoft.com/office/drawing/2014/main" id="{A286E0D1-4521-4638-B715-1C3EE75230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4" name="Text Box 23">
          <a:extLst>
            <a:ext uri="{FF2B5EF4-FFF2-40B4-BE49-F238E27FC236}">
              <a16:creationId xmlns:a16="http://schemas.microsoft.com/office/drawing/2014/main" id="{1CF1CA86-61D6-4FC6-A156-C65B7DD3AD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5" name="Text Box 24">
          <a:extLst>
            <a:ext uri="{FF2B5EF4-FFF2-40B4-BE49-F238E27FC236}">
              <a16:creationId xmlns:a16="http://schemas.microsoft.com/office/drawing/2014/main" id="{31871654-EB1A-4BB6-BFA6-DC6A28FE09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6" name="Text Box 25">
          <a:extLst>
            <a:ext uri="{FF2B5EF4-FFF2-40B4-BE49-F238E27FC236}">
              <a16:creationId xmlns:a16="http://schemas.microsoft.com/office/drawing/2014/main" id="{CCFA6E50-393E-4362-A96D-5F0328BEB4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7" name="Text Box 26">
          <a:extLst>
            <a:ext uri="{FF2B5EF4-FFF2-40B4-BE49-F238E27FC236}">
              <a16:creationId xmlns:a16="http://schemas.microsoft.com/office/drawing/2014/main" id="{172A29C2-3DC0-4602-9448-536B241467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8" name="Text Box 27">
          <a:extLst>
            <a:ext uri="{FF2B5EF4-FFF2-40B4-BE49-F238E27FC236}">
              <a16:creationId xmlns:a16="http://schemas.microsoft.com/office/drawing/2014/main" id="{6F72F33E-E300-4028-829D-F2193089B9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79" name="Text Box 28">
          <a:extLst>
            <a:ext uri="{FF2B5EF4-FFF2-40B4-BE49-F238E27FC236}">
              <a16:creationId xmlns:a16="http://schemas.microsoft.com/office/drawing/2014/main" id="{B7063CBC-59E8-45A8-9FBB-2805C22129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0" name="Text Box 29">
          <a:extLst>
            <a:ext uri="{FF2B5EF4-FFF2-40B4-BE49-F238E27FC236}">
              <a16:creationId xmlns:a16="http://schemas.microsoft.com/office/drawing/2014/main" id="{23AADD33-62DD-4A89-8F7F-D626DE8CC6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1" name="Text Box 14">
          <a:extLst>
            <a:ext uri="{FF2B5EF4-FFF2-40B4-BE49-F238E27FC236}">
              <a16:creationId xmlns:a16="http://schemas.microsoft.com/office/drawing/2014/main" id="{4CD98E86-C89B-4DE2-8EFB-3C72BDC712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2" name="Text Box 15">
          <a:extLst>
            <a:ext uri="{FF2B5EF4-FFF2-40B4-BE49-F238E27FC236}">
              <a16:creationId xmlns:a16="http://schemas.microsoft.com/office/drawing/2014/main" id="{8B4F2682-46EB-42E4-BB6C-843F3B9805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3" name="Text Box 16">
          <a:extLst>
            <a:ext uri="{FF2B5EF4-FFF2-40B4-BE49-F238E27FC236}">
              <a16:creationId xmlns:a16="http://schemas.microsoft.com/office/drawing/2014/main" id="{F44E51E7-0D1D-49E1-94CC-4ED6803061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4" name="Text Box 17">
          <a:extLst>
            <a:ext uri="{FF2B5EF4-FFF2-40B4-BE49-F238E27FC236}">
              <a16:creationId xmlns:a16="http://schemas.microsoft.com/office/drawing/2014/main" id="{077FAE18-4A08-4892-A6CF-FD59DD0D0F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5" name="Text Box 18">
          <a:extLst>
            <a:ext uri="{FF2B5EF4-FFF2-40B4-BE49-F238E27FC236}">
              <a16:creationId xmlns:a16="http://schemas.microsoft.com/office/drawing/2014/main" id="{76B3373C-E175-44DA-AB96-312DCC632E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6" name="Text Box 19">
          <a:extLst>
            <a:ext uri="{FF2B5EF4-FFF2-40B4-BE49-F238E27FC236}">
              <a16:creationId xmlns:a16="http://schemas.microsoft.com/office/drawing/2014/main" id="{18BB7878-39AF-4453-9083-BDDC9C9683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7" name="Text Box 20">
          <a:extLst>
            <a:ext uri="{FF2B5EF4-FFF2-40B4-BE49-F238E27FC236}">
              <a16:creationId xmlns:a16="http://schemas.microsoft.com/office/drawing/2014/main" id="{B9169C26-D668-41AE-B941-0CF0F207B8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8" name="Text Box 21">
          <a:extLst>
            <a:ext uri="{FF2B5EF4-FFF2-40B4-BE49-F238E27FC236}">
              <a16:creationId xmlns:a16="http://schemas.microsoft.com/office/drawing/2014/main" id="{B156E1C8-DD67-421F-9AF1-8F99DDE5CF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89" name="Text Box 14">
          <a:extLst>
            <a:ext uri="{FF2B5EF4-FFF2-40B4-BE49-F238E27FC236}">
              <a16:creationId xmlns:a16="http://schemas.microsoft.com/office/drawing/2014/main" id="{464502B0-2870-40E3-A18D-B0E4A2DF33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0" name="Text Box 15">
          <a:extLst>
            <a:ext uri="{FF2B5EF4-FFF2-40B4-BE49-F238E27FC236}">
              <a16:creationId xmlns:a16="http://schemas.microsoft.com/office/drawing/2014/main" id="{2861FF82-8016-407D-B964-60D043963A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1" name="Text Box 16">
          <a:extLst>
            <a:ext uri="{FF2B5EF4-FFF2-40B4-BE49-F238E27FC236}">
              <a16:creationId xmlns:a16="http://schemas.microsoft.com/office/drawing/2014/main" id="{18A04C51-FF0F-489D-9ADB-AE1BA6B51B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2" name="Text Box 17">
          <a:extLst>
            <a:ext uri="{FF2B5EF4-FFF2-40B4-BE49-F238E27FC236}">
              <a16:creationId xmlns:a16="http://schemas.microsoft.com/office/drawing/2014/main" id="{7C0DD1E1-9DDB-407F-9384-6F6CF3B2D9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3" name="Text Box 18">
          <a:extLst>
            <a:ext uri="{FF2B5EF4-FFF2-40B4-BE49-F238E27FC236}">
              <a16:creationId xmlns:a16="http://schemas.microsoft.com/office/drawing/2014/main" id="{690163B4-618A-4A7F-9F8E-50DBCC857C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4" name="Text Box 19">
          <a:extLst>
            <a:ext uri="{FF2B5EF4-FFF2-40B4-BE49-F238E27FC236}">
              <a16:creationId xmlns:a16="http://schemas.microsoft.com/office/drawing/2014/main" id="{BF083BAB-5DD8-4FF4-97A9-DAB0C327B2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5" name="Text Box 20">
          <a:extLst>
            <a:ext uri="{FF2B5EF4-FFF2-40B4-BE49-F238E27FC236}">
              <a16:creationId xmlns:a16="http://schemas.microsoft.com/office/drawing/2014/main" id="{C0EC0A5A-1CE4-4DC7-B0C1-B580719775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6" name="Text Box 21">
          <a:extLst>
            <a:ext uri="{FF2B5EF4-FFF2-40B4-BE49-F238E27FC236}">
              <a16:creationId xmlns:a16="http://schemas.microsoft.com/office/drawing/2014/main" id="{07C04975-6FB7-4670-9873-47E80A26BA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7" name="Text Box 22">
          <a:extLst>
            <a:ext uri="{FF2B5EF4-FFF2-40B4-BE49-F238E27FC236}">
              <a16:creationId xmlns:a16="http://schemas.microsoft.com/office/drawing/2014/main" id="{8A6598B1-B859-40DC-8DFA-37EF15AAEB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8" name="Text Box 23">
          <a:extLst>
            <a:ext uri="{FF2B5EF4-FFF2-40B4-BE49-F238E27FC236}">
              <a16:creationId xmlns:a16="http://schemas.microsoft.com/office/drawing/2014/main" id="{4BA84A5C-5CB3-4574-ABC6-129C3FA132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199" name="Text Box 24">
          <a:extLst>
            <a:ext uri="{FF2B5EF4-FFF2-40B4-BE49-F238E27FC236}">
              <a16:creationId xmlns:a16="http://schemas.microsoft.com/office/drawing/2014/main" id="{C58744C8-7712-4BD4-AAD3-E8BCA8B6C7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0" name="Text Box 25">
          <a:extLst>
            <a:ext uri="{FF2B5EF4-FFF2-40B4-BE49-F238E27FC236}">
              <a16:creationId xmlns:a16="http://schemas.microsoft.com/office/drawing/2014/main" id="{2DEEB2E2-0C75-40DF-AAE9-4D9AEAFB5A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1" name="Text Box 26">
          <a:extLst>
            <a:ext uri="{FF2B5EF4-FFF2-40B4-BE49-F238E27FC236}">
              <a16:creationId xmlns:a16="http://schemas.microsoft.com/office/drawing/2014/main" id="{4F469CE6-08CE-46F3-9602-001AC32BF1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2" name="Text Box 27">
          <a:extLst>
            <a:ext uri="{FF2B5EF4-FFF2-40B4-BE49-F238E27FC236}">
              <a16:creationId xmlns:a16="http://schemas.microsoft.com/office/drawing/2014/main" id="{995C189B-29A1-4528-BC6D-50360BF338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3" name="Text Box 28">
          <a:extLst>
            <a:ext uri="{FF2B5EF4-FFF2-40B4-BE49-F238E27FC236}">
              <a16:creationId xmlns:a16="http://schemas.microsoft.com/office/drawing/2014/main" id="{DD4592C3-D7BC-4036-802D-00A4F320D2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4" name="Text Box 29">
          <a:extLst>
            <a:ext uri="{FF2B5EF4-FFF2-40B4-BE49-F238E27FC236}">
              <a16:creationId xmlns:a16="http://schemas.microsoft.com/office/drawing/2014/main" id="{A2BE71B0-272C-4238-AB7E-2E8E6AA42E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5" name="Text Box 14">
          <a:extLst>
            <a:ext uri="{FF2B5EF4-FFF2-40B4-BE49-F238E27FC236}">
              <a16:creationId xmlns:a16="http://schemas.microsoft.com/office/drawing/2014/main" id="{45AFFE8E-997F-4649-A283-7BFDD2FF19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6" name="Text Box 15">
          <a:extLst>
            <a:ext uri="{FF2B5EF4-FFF2-40B4-BE49-F238E27FC236}">
              <a16:creationId xmlns:a16="http://schemas.microsoft.com/office/drawing/2014/main" id="{9C9F61E8-25C4-4373-BB1F-3C41F24947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7" name="Text Box 16">
          <a:extLst>
            <a:ext uri="{FF2B5EF4-FFF2-40B4-BE49-F238E27FC236}">
              <a16:creationId xmlns:a16="http://schemas.microsoft.com/office/drawing/2014/main" id="{9AB893B7-6BB4-41E3-B15B-2498D847D5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8" name="Text Box 17">
          <a:extLst>
            <a:ext uri="{FF2B5EF4-FFF2-40B4-BE49-F238E27FC236}">
              <a16:creationId xmlns:a16="http://schemas.microsoft.com/office/drawing/2014/main" id="{F2BA4232-0209-40D4-B4AC-513EAE1D5F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09" name="Text Box 18">
          <a:extLst>
            <a:ext uri="{FF2B5EF4-FFF2-40B4-BE49-F238E27FC236}">
              <a16:creationId xmlns:a16="http://schemas.microsoft.com/office/drawing/2014/main" id="{0BEFDD89-BF98-4115-AA12-4EB5C70DF1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0" name="Text Box 19">
          <a:extLst>
            <a:ext uri="{FF2B5EF4-FFF2-40B4-BE49-F238E27FC236}">
              <a16:creationId xmlns:a16="http://schemas.microsoft.com/office/drawing/2014/main" id="{FFEA7571-2901-4621-BB94-9DE20969AA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1" name="Text Box 20">
          <a:extLst>
            <a:ext uri="{FF2B5EF4-FFF2-40B4-BE49-F238E27FC236}">
              <a16:creationId xmlns:a16="http://schemas.microsoft.com/office/drawing/2014/main" id="{CD6C0674-EAD2-4948-89EA-4444699855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2" name="Text Box 21">
          <a:extLst>
            <a:ext uri="{FF2B5EF4-FFF2-40B4-BE49-F238E27FC236}">
              <a16:creationId xmlns:a16="http://schemas.microsoft.com/office/drawing/2014/main" id="{3E22354C-6B7B-4C5F-B283-F188884151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3" name="Text Box 14">
          <a:extLst>
            <a:ext uri="{FF2B5EF4-FFF2-40B4-BE49-F238E27FC236}">
              <a16:creationId xmlns:a16="http://schemas.microsoft.com/office/drawing/2014/main" id="{B1488952-8438-48F7-8BB6-063C24CBCB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4" name="Text Box 15">
          <a:extLst>
            <a:ext uri="{FF2B5EF4-FFF2-40B4-BE49-F238E27FC236}">
              <a16:creationId xmlns:a16="http://schemas.microsoft.com/office/drawing/2014/main" id="{9E88026D-5440-41FF-A24E-CAB89A8EC4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5" name="Text Box 16">
          <a:extLst>
            <a:ext uri="{FF2B5EF4-FFF2-40B4-BE49-F238E27FC236}">
              <a16:creationId xmlns:a16="http://schemas.microsoft.com/office/drawing/2014/main" id="{CE59D874-A42A-4D02-8EBC-343FABA139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6" name="Text Box 17">
          <a:extLst>
            <a:ext uri="{FF2B5EF4-FFF2-40B4-BE49-F238E27FC236}">
              <a16:creationId xmlns:a16="http://schemas.microsoft.com/office/drawing/2014/main" id="{BD87299B-733D-4EBF-81AC-92B26BFA7F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7" name="Text Box 18">
          <a:extLst>
            <a:ext uri="{FF2B5EF4-FFF2-40B4-BE49-F238E27FC236}">
              <a16:creationId xmlns:a16="http://schemas.microsoft.com/office/drawing/2014/main" id="{C09AD6EB-D616-4427-9475-CF8566797F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8" name="Text Box 19">
          <a:extLst>
            <a:ext uri="{FF2B5EF4-FFF2-40B4-BE49-F238E27FC236}">
              <a16:creationId xmlns:a16="http://schemas.microsoft.com/office/drawing/2014/main" id="{D972097B-3AF6-4352-A2D2-E1E9545A3E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19" name="Text Box 20">
          <a:extLst>
            <a:ext uri="{FF2B5EF4-FFF2-40B4-BE49-F238E27FC236}">
              <a16:creationId xmlns:a16="http://schemas.microsoft.com/office/drawing/2014/main" id="{4B041051-45C2-4F55-90AF-FF7CDD25BD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0" name="Text Box 21">
          <a:extLst>
            <a:ext uri="{FF2B5EF4-FFF2-40B4-BE49-F238E27FC236}">
              <a16:creationId xmlns:a16="http://schemas.microsoft.com/office/drawing/2014/main" id="{10F552FC-5E33-4A77-83B7-1B365E7EE3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1" name="Text Box 22">
          <a:extLst>
            <a:ext uri="{FF2B5EF4-FFF2-40B4-BE49-F238E27FC236}">
              <a16:creationId xmlns:a16="http://schemas.microsoft.com/office/drawing/2014/main" id="{8E2576DA-016D-423E-A422-24450A3DFB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2" name="Text Box 23">
          <a:extLst>
            <a:ext uri="{FF2B5EF4-FFF2-40B4-BE49-F238E27FC236}">
              <a16:creationId xmlns:a16="http://schemas.microsoft.com/office/drawing/2014/main" id="{C7AFFB6E-767C-4F8D-AD61-6F3FED606B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3" name="Text Box 24">
          <a:extLst>
            <a:ext uri="{FF2B5EF4-FFF2-40B4-BE49-F238E27FC236}">
              <a16:creationId xmlns:a16="http://schemas.microsoft.com/office/drawing/2014/main" id="{27061BCD-C839-4F65-BC06-EBB24B7C00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4" name="Text Box 25">
          <a:extLst>
            <a:ext uri="{FF2B5EF4-FFF2-40B4-BE49-F238E27FC236}">
              <a16:creationId xmlns:a16="http://schemas.microsoft.com/office/drawing/2014/main" id="{12C9529E-D58E-48A3-A857-B7E92A7E90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5" name="Text Box 26">
          <a:extLst>
            <a:ext uri="{FF2B5EF4-FFF2-40B4-BE49-F238E27FC236}">
              <a16:creationId xmlns:a16="http://schemas.microsoft.com/office/drawing/2014/main" id="{6656AD80-2449-4BD1-8259-3266064AA4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6" name="Text Box 27">
          <a:extLst>
            <a:ext uri="{FF2B5EF4-FFF2-40B4-BE49-F238E27FC236}">
              <a16:creationId xmlns:a16="http://schemas.microsoft.com/office/drawing/2014/main" id="{9568E6A0-7A66-48D4-9D88-3DAA9C0A2C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7" name="Text Box 28">
          <a:extLst>
            <a:ext uri="{FF2B5EF4-FFF2-40B4-BE49-F238E27FC236}">
              <a16:creationId xmlns:a16="http://schemas.microsoft.com/office/drawing/2014/main" id="{C938AA9F-6586-437B-9C8D-D42572A23D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8" name="Text Box 29">
          <a:extLst>
            <a:ext uri="{FF2B5EF4-FFF2-40B4-BE49-F238E27FC236}">
              <a16:creationId xmlns:a16="http://schemas.microsoft.com/office/drawing/2014/main" id="{9F0D2429-3D14-439E-A57F-F4D6B5A9C5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29" name="Text Box 14">
          <a:extLst>
            <a:ext uri="{FF2B5EF4-FFF2-40B4-BE49-F238E27FC236}">
              <a16:creationId xmlns:a16="http://schemas.microsoft.com/office/drawing/2014/main" id="{42D1CBF6-7284-4918-99F1-8CEE7F2788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0" name="Text Box 15">
          <a:extLst>
            <a:ext uri="{FF2B5EF4-FFF2-40B4-BE49-F238E27FC236}">
              <a16:creationId xmlns:a16="http://schemas.microsoft.com/office/drawing/2014/main" id="{BF1BEBBB-3643-462A-8E9C-B843DE7C22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1" name="Text Box 16">
          <a:extLst>
            <a:ext uri="{FF2B5EF4-FFF2-40B4-BE49-F238E27FC236}">
              <a16:creationId xmlns:a16="http://schemas.microsoft.com/office/drawing/2014/main" id="{0C4C00FF-DF5D-4956-B721-4C21F01DCD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2" name="Text Box 17">
          <a:extLst>
            <a:ext uri="{FF2B5EF4-FFF2-40B4-BE49-F238E27FC236}">
              <a16:creationId xmlns:a16="http://schemas.microsoft.com/office/drawing/2014/main" id="{459F3299-D10F-4210-8B7C-903D552E47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3" name="Text Box 18">
          <a:extLst>
            <a:ext uri="{FF2B5EF4-FFF2-40B4-BE49-F238E27FC236}">
              <a16:creationId xmlns:a16="http://schemas.microsoft.com/office/drawing/2014/main" id="{F6718253-D6ED-43A0-B91D-9E15CFE314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4" name="Text Box 19">
          <a:extLst>
            <a:ext uri="{FF2B5EF4-FFF2-40B4-BE49-F238E27FC236}">
              <a16:creationId xmlns:a16="http://schemas.microsoft.com/office/drawing/2014/main" id="{4B4D8AF0-640B-49F6-948D-8DB69341CA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5" name="Text Box 20">
          <a:extLst>
            <a:ext uri="{FF2B5EF4-FFF2-40B4-BE49-F238E27FC236}">
              <a16:creationId xmlns:a16="http://schemas.microsoft.com/office/drawing/2014/main" id="{835C51CD-8069-4346-A911-DD28DFE353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6" name="Text Box 21">
          <a:extLst>
            <a:ext uri="{FF2B5EF4-FFF2-40B4-BE49-F238E27FC236}">
              <a16:creationId xmlns:a16="http://schemas.microsoft.com/office/drawing/2014/main" id="{0AFCEEBB-F1BE-4674-A98C-40F41B272C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7" name="Text Box 14">
          <a:extLst>
            <a:ext uri="{FF2B5EF4-FFF2-40B4-BE49-F238E27FC236}">
              <a16:creationId xmlns:a16="http://schemas.microsoft.com/office/drawing/2014/main" id="{DB17B16A-5EFF-401D-A56E-A39A739CCE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8" name="Text Box 15">
          <a:extLst>
            <a:ext uri="{FF2B5EF4-FFF2-40B4-BE49-F238E27FC236}">
              <a16:creationId xmlns:a16="http://schemas.microsoft.com/office/drawing/2014/main" id="{3957FBD0-1E84-43AB-8032-43BB74772D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39" name="Text Box 16">
          <a:extLst>
            <a:ext uri="{FF2B5EF4-FFF2-40B4-BE49-F238E27FC236}">
              <a16:creationId xmlns:a16="http://schemas.microsoft.com/office/drawing/2014/main" id="{F7BA5685-C5A7-4B40-8F50-A7EF6DE446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0" name="Text Box 17">
          <a:extLst>
            <a:ext uri="{FF2B5EF4-FFF2-40B4-BE49-F238E27FC236}">
              <a16:creationId xmlns:a16="http://schemas.microsoft.com/office/drawing/2014/main" id="{47300C63-0409-4E73-B141-E17ECC9709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1" name="Text Box 18">
          <a:extLst>
            <a:ext uri="{FF2B5EF4-FFF2-40B4-BE49-F238E27FC236}">
              <a16:creationId xmlns:a16="http://schemas.microsoft.com/office/drawing/2014/main" id="{88B1F4DF-27A8-42CD-BF26-233873C2DB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2" name="Text Box 19">
          <a:extLst>
            <a:ext uri="{FF2B5EF4-FFF2-40B4-BE49-F238E27FC236}">
              <a16:creationId xmlns:a16="http://schemas.microsoft.com/office/drawing/2014/main" id="{6D8C625A-ACE8-40B9-906C-34FD2D2F89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3" name="Text Box 20">
          <a:extLst>
            <a:ext uri="{FF2B5EF4-FFF2-40B4-BE49-F238E27FC236}">
              <a16:creationId xmlns:a16="http://schemas.microsoft.com/office/drawing/2014/main" id="{5276A28D-E352-4128-B4C0-89031E1A72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4" name="Text Box 21">
          <a:extLst>
            <a:ext uri="{FF2B5EF4-FFF2-40B4-BE49-F238E27FC236}">
              <a16:creationId xmlns:a16="http://schemas.microsoft.com/office/drawing/2014/main" id="{D2156B3E-3AF8-45F4-B0E7-DBA50A029B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245" name="TextBox 3">
          <a:extLst>
            <a:ext uri="{FF2B5EF4-FFF2-40B4-BE49-F238E27FC236}">
              <a16:creationId xmlns:a16="http://schemas.microsoft.com/office/drawing/2014/main" id="{936ABA24-F99E-40EB-9013-79B10DA150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246" name="TextBox 3">
          <a:extLst>
            <a:ext uri="{FF2B5EF4-FFF2-40B4-BE49-F238E27FC236}">
              <a16:creationId xmlns:a16="http://schemas.microsoft.com/office/drawing/2014/main" id="{12A6A019-3292-40A6-9019-42C2F39240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7" name="Text Box 22">
          <a:extLst>
            <a:ext uri="{FF2B5EF4-FFF2-40B4-BE49-F238E27FC236}">
              <a16:creationId xmlns:a16="http://schemas.microsoft.com/office/drawing/2014/main" id="{4727BF65-6C8E-47FF-B13B-2AD58B533D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8" name="Text Box 23">
          <a:extLst>
            <a:ext uri="{FF2B5EF4-FFF2-40B4-BE49-F238E27FC236}">
              <a16:creationId xmlns:a16="http://schemas.microsoft.com/office/drawing/2014/main" id="{76041E7B-8C9D-40CE-B7FA-1F87896C71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49" name="Text Box 24">
          <a:extLst>
            <a:ext uri="{FF2B5EF4-FFF2-40B4-BE49-F238E27FC236}">
              <a16:creationId xmlns:a16="http://schemas.microsoft.com/office/drawing/2014/main" id="{6DF7E2E9-19BA-4EA3-BEE5-45BA610873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0" name="Text Box 25">
          <a:extLst>
            <a:ext uri="{FF2B5EF4-FFF2-40B4-BE49-F238E27FC236}">
              <a16:creationId xmlns:a16="http://schemas.microsoft.com/office/drawing/2014/main" id="{F0CBF44F-379D-4097-AD3A-4CF1242B7F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1" name="Text Box 26">
          <a:extLst>
            <a:ext uri="{FF2B5EF4-FFF2-40B4-BE49-F238E27FC236}">
              <a16:creationId xmlns:a16="http://schemas.microsoft.com/office/drawing/2014/main" id="{9C35E408-4077-4B27-992B-0E3EEBC486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2" name="Text Box 27">
          <a:extLst>
            <a:ext uri="{FF2B5EF4-FFF2-40B4-BE49-F238E27FC236}">
              <a16:creationId xmlns:a16="http://schemas.microsoft.com/office/drawing/2014/main" id="{E83F8C0E-0BC0-4B1E-928D-FF84E1AD6F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3" name="Text Box 28">
          <a:extLst>
            <a:ext uri="{FF2B5EF4-FFF2-40B4-BE49-F238E27FC236}">
              <a16:creationId xmlns:a16="http://schemas.microsoft.com/office/drawing/2014/main" id="{8F3A4962-DA2F-4802-BA13-38C2C53AD3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4" name="Text Box 29">
          <a:extLst>
            <a:ext uri="{FF2B5EF4-FFF2-40B4-BE49-F238E27FC236}">
              <a16:creationId xmlns:a16="http://schemas.microsoft.com/office/drawing/2014/main" id="{A02F65EE-EFCB-4D4E-AAF1-46FE79DE7D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5" name="Text Box 14">
          <a:extLst>
            <a:ext uri="{FF2B5EF4-FFF2-40B4-BE49-F238E27FC236}">
              <a16:creationId xmlns:a16="http://schemas.microsoft.com/office/drawing/2014/main" id="{8458253D-104C-4209-8537-2818D5C3D3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6" name="Text Box 15">
          <a:extLst>
            <a:ext uri="{FF2B5EF4-FFF2-40B4-BE49-F238E27FC236}">
              <a16:creationId xmlns:a16="http://schemas.microsoft.com/office/drawing/2014/main" id="{4842182E-FC40-4AE9-B920-D6B2079FA8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7" name="Text Box 16">
          <a:extLst>
            <a:ext uri="{FF2B5EF4-FFF2-40B4-BE49-F238E27FC236}">
              <a16:creationId xmlns:a16="http://schemas.microsoft.com/office/drawing/2014/main" id="{76A4CDDF-4523-405D-97F8-25D3B48E3E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8" name="Text Box 17">
          <a:extLst>
            <a:ext uri="{FF2B5EF4-FFF2-40B4-BE49-F238E27FC236}">
              <a16:creationId xmlns:a16="http://schemas.microsoft.com/office/drawing/2014/main" id="{FD054D38-2422-4A1B-8D74-324EC0FEF1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59" name="Text Box 18">
          <a:extLst>
            <a:ext uri="{FF2B5EF4-FFF2-40B4-BE49-F238E27FC236}">
              <a16:creationId xmlns:a16="http://schemas.microsoft.com/office/drawing/2014/main" id="{94D2E06F-0B8C-48EE-9835-B003A16A0E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0" name="Text Box 19">
          <a:extLst>
            <a:ext uri="{FF2B5EF4-FFF2-40B4-BE49-F238E27FC236}">
              <a16:creationId xmlns:a16="http://schemas.microsoft.com/office/drawing/2014/main" id="{C61BB914-1B7C-4826-8380-689C951A64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1" name="Text Box 20">
          <a:extLst>
            <a:ext uri="{FF2B5EF4-FFF2-40B4-BE49-F238E27FC236}">
              <a16:creationId xmlns:a16="http://schemas.microsoft.com/office/drawing/2014/main" id="{7907810B-DC34-43ED-B39D-A9E3F3B498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2" name="Text Box 21">
          <a:extLst>
            <a:ext uri="{FF2B5EF4-FFF2-40B4-BE49-F238E27FC236}">
              <a16:creationId xmlns:a16="http://schemas.microsoft.com/office/drawing/2014/main" id="{94A692FA-5774-41EB-9D71-D2976AD8FF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3" name="Text Box 14">
          <a:extLst>
            <a:ext uri="{FF2B5EF4-FFF2-40B4-BE49-F238E27FC236}">
              <a16:creationId xmlns:a16="http://schemas.microsoft.com/office/drawing/2014/main" id="{073152C6-90FA-485F-B9F2-DEC43D440E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4" name="Text Box 15">
          <a:extLst>
            <a:ext uri="{FF2B5EF4-FFF2-40B4-BE49-F238E27FC236}">
              <a16:creationId xmlns:a16="http://schemas.microsoft.com/office/drawing/2014/main" id="{DA255934-967C-488D-AAE2-15A8A764D7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5" name="Text Box 16">
          <a:extLst>
            <a:ext uri="{FF2B5EF4-FFF2-40B4-BE49-F238E27FC236}">
              <a16:creationId xmlns:a16="http://schemas.microsoft.com/office/drawing/2014/main" id="{ECDEE6CA-637D-4A08-B33B-B43603DCCA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6" name="Text Box 17">
          <a:extLst>
            <a:ext uri="{FF2B5EF4-FFF2-40B4-BE49-F238E27FC236}">
              <a16:creationId xmlns:a16="http://schemas.microsoft.com/office/drawing/2014/main" id="{E6E5C030-F952-4120-B731-DFF6214443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7" name="Text Box 18">
          <a:extLst>
            <a:ext uri="{FF2B5EF4-FFF2-40B4-BE49-F238E27FC236}">
              <a16:creationId xmlns:a16="http://schemas.microsoft.com/office/drawing/2014/main" id="{309D43FE-5954-457E-AB99-77900E11AD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8" name="Text Box 19">
          <a:extLst>
            <a:ext uri="{FF2B5EF4-FFF2-40B4-BE49-F238E27FC236}">
              <a16:creationId xmlns:a16="http://schemas.microsoft.com/office/drawing/2014/main" id="{962B0DCC-6DBD-45AE-BBCA-CDC40F23B3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69" name="Text Box 20">
          <a:extLst>
            <a:ext uri="{FF2B5EF4-FFF2-40B4-BE49-F238E27FC236}">
              <a16:creationId xmlns:a16="http://schemas.microsoft.com/office/drawing/2014/main" id="{DA1662EB-782A-47DA-AFA4-0C5E9BA720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0" name="Text Box 21">
          <a:extLst>
            <a:ext uri="{FF2B5EF4-FFF2-40B4-BE49-F238E27FC236}">
              <a16:creationId xmlns:a16="http://schemas.microsoft.com/office/drawing/2014/main" id="{091C7713-5146-4D09-B4A4-4DE2F2CAC2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1" name="Text Box 22">
          <a:extLst>
            <a:ext uri="{FF2B5EF4-FFF2-40B4-BE49-F238E27FC236}">
              <a16:creationId xmlns:a16="http://schemas.microsoft.com/office/drawing/2014/main" id="{80AAFFAB-4650-40AF-941C-D659FB21C3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2" name="Text Box 23">
          <a:extLst>
            <a:ext uri="{FF2B5EF4-FFF2-40B4-BE49-F238E27FC236}">
              <a16:creationId xmlns:a16="http://schemas.microsoft.com/office/drawing/2014/main" id="{4193C816-CD67-4344-BE58-14CC7D6A0E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3" name="Text Box 24">
          <a:extLst>
            <a:ext uri="{FF2B5EF4-FFF2-40B4-BE49-F238E27FC236}">
              <a16:creationId xmlns:a16="http://schemas.microsoft.com/office/drawing/2014/main" id="{16573F35-9440-4525-A49D-874A603D1F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4" name="Text Box 25">
          <a:extLst>
            <a:ext uri="{FF2B5EF4-FFF2-40B4-BE49-F238E27FC236}">
              <a16:creationId xmlns:a16="http://schemas.microsoft.com/office/drawing/2014/main" id="{01290732-6521-49A8-9A6A-9D7924481D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5" name="Text Box 26">
          <a:extLst>
            <a:ext uri="{FF2B5EF4-FFF2-40B4-BE49-F238E27FC236}">
              <a16:creationId xmlns:a16="http://schemas.microsoft.com/office/drawing/2014/main" id="{A4E29E76-531F-4744-8058-9B3122511B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6" name="Text Box 27">
          <a:extLst>
            <a:ext uri="{FF2B5EF4-FFF2-40B4-BE49-F238E27FC236}">
              <a16:creationId xmlns:a16="http://schemas.microsoft.com/office/drawing/2014/main" id="{1459B875-1E72-40AE-BDAB-88B7D5D09B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7" name="Text Box 28">
          <a:extLst>
            <a:ext uri="{FF2B5EF4-FFF2-40B4-BE49-F238E27FC236}">
              <a16:creationId xmlns:a16="http://schemas.microsoft.com/office/drawing/2014/main" id="{F434C896-70C2-4367-8D5A-AA5655BE6D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8" name="Text Box 29">
          <a:extLst>
            <a:ext uri="{FF2B5EF4-FFF2-40B4-BE49-F238E27FC236}">
              <a16:creationId xmlns:a16="http://schemas.microsoft.com/office/drawing/2014/main" id="{42EEE7F6-80D0-4485-BA1A-CDBABE1DE1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79" name="Text Box 14">
          <a:extLst>
            <a:ext uri="{FF2B5EF4-FFF2-40B4-BE49-F238E27FC236}">
              <a16:creationId xmlns:a16="http://schemas.microsoft.com/office/drawing/2014/main" id="{4DEAF7A4-BBB2-4AB7-BD8F-0EABC0603E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0" name="Text Box 15">
          <a:extLst>
            <a:ext uri="{FF2B5EF4-FFF2-40B4-BE49-F238E27FC236}">
              <a16:creationId xmlns:a16="http://schemas.microsoft.com/office/drawing/2014/main" id="{799DD155-7F7E-498A-83FB-E2B0B08878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1" name="Text Box 16">
          <a:extLst>
            <a:ext uri="{FF2B5EF4-FFF2-40B4-BE49-F238E27FC236}">
              <a16:creationId xmlns:a16="http://schemas.microsoft.com/office/drawing/2014/main" id="{833EFC7C-94C8-4B78-9209-44192FAECB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2" name="Text Box 17">
          <a:extLst>
            <a:ext uri="{FF2B5EF4-FFF2-40B4-BE49-F238E27FC236}">
              <a16:creationId xmlns:a16="http://schemas.microsoft.com/office/drawing/2014/main" id="{DBAD5CF3-9DE3-47C6-B6C6-634AEBF1D9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3" name="Text Box 18">
          <a:extLst>
            <a:ext uri="{FF2B5EF4-FFF2-40B4-BE49-F238E27FC236}">
              <a16:creationId xmlns:a16="http://schemas.microsoft.com/office/drawing/2014/main" id="{3C78FC85-365A-4FA4-BCCE-074D0D90FC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4" name="Text Box 19">
          <a:extLst>
            <a:ext uri="{FF2B5EF4-FFF2-40B4-BE49-F238E27FC236}">
              <a16:creationId xmlns:a16="http://schemas.microsoft.com/office/drawing/2014/main" id="{03AEF2F1-A0AD-435B-9F95-745B544DC3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5" name="Text Box 20">
          <a:extLst>
            <a:ext uri="{FF2B5EF4-FFF2-40B4-BE49-F238E27FC236}">
              <a16:creationId xmlns:a16="http://schemas.microsoft.com/office/drawing/2014/main" id="{2B3FA31F-E908-4B15-B744-C32DB3D0FE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6" name="Text Box 21">
          <a:extLst>
            <a:ext uri="{FF2B5EF4-FFF2-40B4-BE49-F238E27FC236}">
              <a16:creationId xmlns:a16="http://schemas.microsoft.com/office/drawing/2014/main" id="{DF8B6BDB-719F-4EC0-A443-EFAA4B80F3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7" name="Text Box 14">
          <a:extLst>
            <a:ext uri="{FF2B5EF4-FFF2-40B4-BE49-F238E27FC236}">
              <a16:creationId xmlns:a16="http://schemas.microsoft.com/office/drawing/2014/main" id="{ECC36017-C782-4BA3-9520-EAA3B5B22A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8" name="Text Box 15">
          <a:extLst>
            <a:ext uri="{FF2B5EF4-FFF2-40B4-BE49-F238E27FC236}">
              <a16:creationId xmlns:a16="http://schemas.microsoft.com/office/drawing/2014/main" id="{45FFC070-A397-483A-994B-BBD6456900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89" name="Text Box 16">
          <a:extLst>
            <a:ext uri="{FF2B5EF4-FFF2-40B4-BE49-F238E27FC236}">
              <a16:creationId xmlns:a16="http://schemas.microsoft.com/office/drawing/2014/main" id="{953B9AA6-B7B8-4E30-99F8-E0DE51558B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0" name="Text Box 17">
          <a:extLst>
            <a:ext uri="{FF2B5EF4-FFF2-40B4-BE49-F238E27FC236}">
              <a16:creationId xmlns:a16="http://schemas.microsoft.com/office/drawing/2014/main" id="{003D8ABF-EBF7-4269-ADB1-84DD2E023A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1" name="Text Box 18">
          <a:extLst>
            <a:ext uri="{FF2B5EF4-FFF2-40B4-BE49-F238E27FC236}">
              <a16:creationId xmlns:a16="http://schemas.microsoft.com/office/drawing/2014/main" id="{42458CA9-A95E-4A94-B8B9-EDADE20A67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2" name="Text Box 19">
          <a:extLst>
            <a:ext uri="{FF2B5EF4-FFF2-40B4-BE49-F238E27FC236}">
              <a16:creationId xmlns:a16="http://schemas.microsoft.com/office/drawing/2014/main" id="{20B8D3FD-4195-4C57-B34B-FF3B7AF65F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3" name="Text Box 20">
          <a:extLst>
            <a:ext uri="{FF2B5EF4-FFF2-40B4-BE49-F238E27FC236}">
              <a16:creationId xmlns:a16="http://schemas.microsoft.com/office/drawing/2014/main" id="{3B1D643A-BC74-4744-8614-A1C498F8AF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4" name="Text Box 21">
          <a:extLst>
            <a:ext uri="{FF2B5EF4-FFF2-40B4-BE49-F238E27FC236}">
              <a16:creationId xmlns:a16="http://schemas.microsoft.com/office/drawing/2014/main" id="{816110BD-854B-4702-9012-6D7B7BFB6D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5" name="Text Box 22">
          <a:extLst>
            <a:ext uri="{FF2B5EF4-FFF2-40B4-BE49-F238E27FC236}">
              <a16:creationId xmlns:a16="http://schemas.microsoft.com/office/drawing/2014/main" id="{231CAA30-E31C-4152-BEF0-CF882A38F1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6" name="Text Box 23">
          <a:extLst>
            <a:ext uri="{FF2B5EF4-FFF2-40B4-BE49-F238E27FC236}">
              <a16:creationId xmlns:a16="http://schemas.microsoft.com/office/drawing/2014/main" id="{3424B6AE-8F67-418E-8A80-22CFF3959D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7" name="Text Box 24">
          <a:extLst>
            <a:ext uri="{FF2B5EF4-FFF2-40B4-BE49-F238E27FC236}">
              <a16:creationId xmlns:a16="http://schemas.microsoft.com/office/drawing/2014/main" id="{0E7B3521-8762-4D6E-888D-9B8A0FB277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8" name="Text Box 25">
          <a:extLst>
            <a:ext uri="{FF2B5EF4-FFF2-40B4-BE49-F238E27FC236}">
              <a16:creationId xmlns:a16="http://schemas.microsoft.com/office/drawing/2014/main" id="{9985BE41-CBBE-4AC3-BECC-317799E977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299" name="Text Box 26">
          <a:extLst>
            <a:ext uri="{FF2B5EF4-FFF2-40B4-BE49-F238E27FC236}">
              <a16:creationId xmlns:a16="http://schemas.microsoft.com/office/drawing/2014/main" id="{9F77565B-70A9-4408-A9D4-53F0673EFC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0" name="Text Box 27">
          <a:extLst>
            <a:ext uri="{FF2B5EF4-FFF2-40B4-BE49-F238E27FC236}">
              <a16:creationId xmlns:a16="http://schemas.microsoft.com/office/drawing/2014/main" id="{728D2010-315C-48FC-AA2A-21037B0943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1" name="Text Box 28">
          <a:extLst>
            <a:ext uri="{FF2B5EF4-FFF2-40B4-BE49-F238E27FC236}">
              <a16:creationId xmlns:a16="http://schemas.microsoft.com/office/drawing/2014/main" id="{0C279332-75B4-4CA2-A4D6-99F7B3B8C0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2" name="Text Box 29">
          <a:extLst>
            <a:ext uri="{FF2B5EF4-FFF2-40B4-BE49-F238E27FC236}">
              <a16:creationId xmlns:a16="http://schemas.microsoft.com/office/drawing/2014/main" id="{E7A0F9AA-933F-43BC-BEA9-0F681BD181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3" name="Text Box 14">
          <a:extLst>
            <a:ext uri="{FF2B5EF4-FFF2-40B4-BE49-F238E27FC236}">
              <a16:creationId xmlns:a16="http://schemas.microsoft.com/office/drawing/2014/main" id="{5300D83B-7379-43B6-B9BF-C4786CF86E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4" name="Text Box 15">
          <a:extLst>
            <a:ext uri="{FF2B5EF4-FFF2-40B4-BE49-F238E27FC236}">
              <a16:creationId xmlns:a16="http://schemas.microsoft.com/office/drawing/2014/main" id="{F322E2CA-FFF2-44E7-A4F9-88DF7F0C2A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5" name="Text Box 16">
          <a:extLst>
            <a:ext uri="{FF2B5EF4-FFF2-40B4-BE49-F238E27FC236}">
              <a16:creationId xmlns:a16="http://schemas.microsoft.com/office/drawing/2014/main" id="{F37434E3-1325-45AD-9735-AC1DCF7A29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6" name="Text Box 17">
          <a:extLst>
            <a:ext uri="{FF2B5EF4-FFF2-40B4-BE49-F238E27FC236}">
              <a16:creationId xmlns:a16="http://schemas.microsoft.com/office/drawing/2014/main" id="{670D199B-3456-49F0-8459-9DD6105DF5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7" name="Text Box 18">
          <a:extLst>
            <a:ext uri="{FF2B5EF4-FFF2-40B4-BE49-F238E27FC236}">
              <a16:creationId xmlns:a16="http://schemas.microsoft.com/office/drawing/2014/main" id="{3740FE9E-D520-4A61-A3E0-27EF878128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8" name="Text Box 19">
          <a:extLst>
            <a:ext uri="{FF2B5EF4-FFF2-40B4-BE49-F238E27FC236}">
              <a16:creationId xmlns:a16="http://schemas.microsoft.com/office/drawing/2014/main" id="{98F738EB-ED69-4593-8386-225D190CED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09" name="Text Box 20">
          <a:extLst>
            <a:ext uri="{FF2B5EF4-FFF2-40B4-BE49-F238E27FC236}">
              <a16:creationId xmlns:a16="http://schemas.microsoft.com/office/drawing/2014/main" id="{277E8E36-7A3B-4730-AEB1-68DA4878CE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0" name="Text Box 21">
          <a:extLst>
            <a:ext uri="{FF2B5EF4-FFF2-40B4-BE49-F238E27FC236}">
              <a16:creationId xmlns:a16="http://schemas.microsoft.com/office/drawing/2014/main" id="{FF70BA5B-B80E-40F6-9713-FA6FAE94B7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1" name="Text Box 14">
          <a:extLst>
            <a:ext uri="{FF2B5EF4-FFF2-40B4-BE49-F238E27FC236}">
              <a16:creationId xmlns:a16="http://schemas.microsoft.com/office/drawing/2014/main" id="{92C29468-82F5-4378-B1A8-8571CC119E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2" name="Text Box 15">
          <a:extLst>
            <a:ext uri="{FF2B5EF4-FFF2-40B4-BE49-F238E27FC236}">
              <a16:creationId xmlns:a16="http://schemas.microsoft.com/office/drawing/2014/main" id="{7FBC4A5B-3E61-4756-AA89-B253DEBAB4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3" name="Text Box 16">
          <a:extLst>
            <a:ext uri="{FF2B5EF4-FFF2-40B4-BE49-F238E27FC236}">
              <a16:creationId xmlns:a16="http://schemas.microsoft.com/office/drawing/2014/main" id="{23216E23-0882-439C-BD18-64A9FBF30C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4" name="Text Box 17">
          <a:extLst>
            <a:ext uri="{FF2B5EF4-FFF2-40B4-BE49-F238E27FC236}">
              <a16:creationId xmlns:a16="http://schemas.microsoft.com/office/drawing/2014/main" id="{D42C7700-D108-4950-B758-6375FDC6CC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5" name="Text Box 18">
          <a:extLst>
            <a:ext uri="{FF2B5EF4-FFF2-40B4-BE49-F238E27FC236}">
              <a16:creationId xmlns:a16="http://schemas.microsoft.com/office/drawing/2014/main" id="{7AF761AE-3540-49D9-867C-07E11AC3CA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6" name="Text Box 19">
          <a:extLst>
            <a:ext uri="{FF2B5EF4-FFF2-40B4-BE49-F238E27FC236}">
              <a16:creationId xmlns:a16="http://schemas.microsoft.com/office/drawing/2014/main" id="{0E11F394-C9D4-4592-8875-CC15823BD4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7" name="Text Box 20">
          <a:extLst>
            <a:ext uri="{FF2B5EF4-FFF2-40B4-BE49-F238E27FC236}">
              <a16:creationId xmlns:a16="http://schemas.microsoft.com/office/drawing/2014/main" id="{E60EE20F-9E22-448D-AE94-762D775EAB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18" name="Text Box 21">
          <a:extLst>
            <a:ext uri="{FF2B5EF4-FFF2-40B4-BE49-F238E27FC236}">
              <a16:creationId xmlns:a16="http://schemas.microsoft.com/office/drawing/2014/main" id="{9F92CB36-EAA2-4CDF-AC3D-B868B97234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19" name="TextBox 3">
          <a:extLst>
            <a:ext uri="{FF2B5EF4-FFF2-40B4-BE49-F238E27FC236}">
              <a16:creationId xmlns:a16="http://schemas.microsoft.com/office/drawing/2014/main" id="{481E7070-C296-4349-AEA3-71E4F0F9AA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0" name="TextBox 3">
          <a:extLst>
            <a:ext uri="{FF2B5EF4-FFF2-40B4-BE49-F238E27FC236}">
              <a16:creationId xmlns:a16="http://schemas.microsoft.com/office/drawing/2014/main" id="{DF01EF62-956D-4529-ADCB-80FC26B600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1" name="TextBox 3">
          <a:extLst>
            <a:ext uri="{FF2B5EF4-FFF2-40B4-BE49-F238E27FC236}">
              <a16:creationId xmlns:a16="http://schemas.microsoft.com/office/drawing/2014/main" id="{5FDD52CC-D69C-40FC-9041-54CB7D6D98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2" name="TextBox 3">
          <a:extLst>
            <a:ext uri="{FF2B5EF4-FFF2-40B4-BE49-F238E27FC236}">
              <a16:creationId xmlns:a16="http://schemas.microsoft.com/office/drawing/2014/main" id="{E7BFFA91-D982-427A-8EEC-35B108F4D7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23" name="TextBox 3">
          <a:extLst>
            <a:ext uri="{FF2B5EF4-FFF2-40B4-BE49-F238E27FC236}">
              <a16:creationId xmlns:a16="http://schemas.microsoft.com/office/drawing/2014/main" id="{5DBB5292-B361-44A7-9FA1-C9D1FDA42D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24" name="TextBox 3">
          <a:extLst>
            <a:ext uri="{FF2B5EF4-FFF2-40B4-BE49-F238E27FC236}">
              <a16:creationId xmlns:a16="http://schemas.microsoft.com/office/drawing/2014/main" id="{B01D7526-465F-4B60-AC3F-9722BE6811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5" name="TextBox 3">
          <a:extLst>
            <a:ext uri="{FF2B5EF4-FFF2-40B4-BE49-F238E27FC236}">
              <a16:creationId xmlns:a16="http://schemas.microsoft.com/office/drawing/2014/main" id="{47F3110D-72E4-45F7-B0E3-EEDEE3AAF0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326" name="TextBox 3">
          <a:extLst>
            <a:ext uri="{FF2B5EF4-FFF2-40B4-BE49-F238E27FC236}">
              <a16:creationId xmlns:a16="http://schemas.microsoft.com/office/drawing/2014/main" id="{BC2210DC-DF54-486B-AA25-6558A5684F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27" name="TextBox 3">
          <a:extLst>
            <a:ext uri="{FF2B5EF4-FFF2-40B4-BE49-F238E27FC236}">
              <a16:creationId xmlns:a16="http://schemas.microsoft.com/office/drawing/2014/main" id="{35477298-A64D-4C71-92F2-DB98900108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328" name="TextBox 3">
          <a:extLst>
            <a:ext uri="{FF2B5EF4-FFF2-40B4-BE49-F238E27FC236}">
              <a16:creationId xmlns:a16="http://schemas.microsoft.com/office/drawing/2014/main" id="{24A7807D-F148-45A8-9D93-1085840030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29" name="TextBox 3">
          <a:extLst>
            <a:ext uri="{FF2B5EF4-FFF2-40B4-BE49-F238E27FC236}">
              <a16:creationId xmlns:a16="http://schemas.microsoft.com/office/drawing/2014/main" id="{25DDC3CE-BBEC-430B-90B2-293D9D62B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30" name="TextBox 3">
          <a:extLst>
            <a:ext uri="{FF2B5EF4-FFF2-40B4-BE49-F238E27FC236}">
              <a16:creationId xmlns:a16="http://schemas.microsoft.com/office/drawing/2014/main" id="{6B9F7B72-98E3-46E2-A18D-5C711AD349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31" name="TextBox 3">
          <a:extLst>
            <a:ext uri="{FF2B5EF4-FFF2-40B4-BE49-F238E27FC236}">
              <a16:creationId xmlns:a16="http://schemas.microsoft.com/office/drawing/2014/main" id="{C66EEEB2-51A3-4801-800B-7407E5BFAA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2" name="TextBox 3">
          <a:extLst>
            <a:ext uri="{FF2B5EF4-FFF2-40B4-BE49-F238E27FC236}">
              <a16:creationId xmlns:a16="http://schemas.microsoft.com/office/drawing/2014/main" id="{19C954AC-29B9-49DA-8416-606F65F529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333" name="TextBox 3">
          <a:extLst>
            <a:ext uri="{FF2B5EF4-FFF2-40B4-BE49-F238E27FC236}">
              <a16:creationId xmlns:a16="http://schemas.microsoft.com/office/drawing/2014/main" id="{CA521D02-DC3A-43F4-A122-6AD41A760E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4" name="TextBox 3">
          <a:extLst>
            <a:ext uri="{FF2B5EF4-FFF2-40B4-BE49-F238E27FC236}">
              <a16:creationId xmlns:a16="http://schemas.microsoft.com/office/drawing/2014/main" id="{BD99C440-D0DB-4408-AD22-A4D4638953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335" name="TextBox 3">
          <a:extLst>
            <a:ext uri="{FF2B5EF4-FFF2-40B4-BE49-F238E27FC236}">
              <a16:creationId xmlns:a16="http://schemas.microsoft.com/office/drawing/2014/main" id="{4A6388DC-A5BA-4375-85FC-EFD0FD12E6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36" name="TextBox 3">
          <a:extLst>
            <a:ext uri="{FF2B5EF4-FFF2-40B4-BE49-F238E27FC236}">
              <a16:creationId xmlns:a16="http://schemas.microsoft.com/office/drawing/2014/main" id="{DE74C5A5-9CCD-4BBB-930C-EBB9558027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7" name="TextBox 3">
          <a:extLst>
            <a:ext uri="{FF2B5EF4-FFF2-40B4-BE49-F238E27FC236}">
              <a16:creationId xmlns:a16="http://schemas.microsoft.com/office/drawing/2014/main" id="{E3FD6829-EFB1-4093-B15C-DCE5EBE845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38" name="TextBox 3">
          <a:extLst>
            <a:ext uri="{FF2B5EF4-FFF2-40B4-BE49-F238E27FC236}">
              <a16:creationId xmlns:a16="http://schemas.microsoft.com/office/drawing/2014/main" id="{AE1603AD-480F-4D3F-9985-90F0FC1014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39" name="TextBox 3">
          <a:extLst>
            <a:ext uri="{FF2B5EF4-FFF2-40B4-BE49-F238E27FC236}">
              <a16:creationId xmlns:a16="http://schemas.microsoft.com/office/drawing/2014/main" id="{30E577C5-CBB0-42C1-A202-FC9843DCE0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340" name="TextBox 3">
          <a:extLst>
            <a:ext uri="{FF2B5EF4-FFF2-40B4-BE49-F238E27FC236}">
              <a16:creationId xmlns:a16="http://schemas.microsoft.com/office/drawing/2014/main" id="{A7D4D94F-275A-402A-B715-D34D5C15A4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41" name="TextBox 3">
          <a:extLst>
            <a:ext uri="{FF2B5EF4-FFF2-40B4-BE49-F238E27FC236}">
              <a16:creationId xmlns:a16="http://schemas.microsoft.com/office/drawing/2014/main" id="{79EC5A49-27E7-4764-83B2-1BB7288AF1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342" name="TextBox 3">
          <a:extLst>
            <a:ext uri="{FF2B5EF4-FFF2-40B4-BE49-F238E27FC236}">
              <a16:creationId xmlns:a16="http://schemas.microsoft.com/office/drawing/2014/main" id="{9C55D18B-3FCB-4693-A89B-3887DE22F8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43" name="TextBox 3">
          <a:extLst>
            <a:ext uri="{FF2B5EF4-FFF2-40B4-BE49-F238E27FC236}">
              <a16:creationId xmlns:a16="http://schemas.microsoft.com/office/drawing/2014/main" id="{89561C76-61DD-477E-A464-834AF7211A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344" name="TextBox 3">
          <a:extLst>
            <a:ext uri="{FF2B5EF4-FFF2-40B4-BE49-F238E27FC236}">
              <a16:creationId xmlns:a16="http://schemas.microsoft.com/office/drawing/2014/main" id="{15B3B09D-66EA-44C2-B3EC-C7DDD0F6AE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345" name="TextBox 3">
          <a:extLst>
            <a:ext uri="{FF2B5EF4-FFF2-40B4-BE49-F238E27FC236}">
              <a16:creationId xmlns:a16="http://schemas.microsoft.com/office/drawing/2014/main" id="{706C759F-FE95-4FF1-B6CC-A75958BB81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346" name="TextBox 3">
          <a:extLst>
            <a:ext uri="{FF2B5EF4-FFF2-40B4-BE49-F238E27FC236}">
              <a16:creationId xmlns:a16="http://schemas.microsoft.com/office/drawing/2014/main" id="{97F03F63-9523-44FA-8F06-52EA1BF01E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347" name="TextBox 3">
          <a:extLst>
            <a:ext uri="{FF2B5EF4-FFF2-40B4-BE49-F238E27FC236}">
              <a16:creationId xmlns:a16="http://schemas.microsoft.com/office/drawing/2014/main" id="{F88D13CB-BA32-4A59-B5C6-04F99E1986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48" name="TextBox 3">
          <a:extLst>
            <a:ext uri="{FF2B5EF4-FFF2-40B4-BE49-F238E27FC236}">
              <a16:creationId xmlns:a16="http://schemas.microsoft.com/office/drawing/2014/main" id="{D21510E5-4187-4D33-959F-5BEF52E970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349" name="TextBox 3">
          <a:extLst>
            <a:ext uri="{FF2B5EF4-FFF2-40B4-BE49-F238E27FC236}">
              <a16:creationId xmlns:a16="http://schemas.microsoft.com/office/drawing/2014/main" id="{55248402-3B40-4D3C-97B7-6BB018F8EA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0" name="TextBox 3">
          <a:extLst>
            <a:ext uri="{FF2B5EF4-FFF2-40B4-BE49-F238E27FC236}">
              <a16:creationId xmlns:a16="http://schemas.microsoft.com/office/drawing/2014/main" id="{9FAE2C86-453F-4822-A102-7A395BF383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51" name="TextBox 3">
          <a:extLst>
            <a:ext uri="{FF2B5EF4-FFF2-40B4-BE49-F238E27FC236}">
              <a16:creationId xmlns:a16="http://schemas.microsoft.com/office/drawing/2014/main" id="{798260E7-F599-4D17-9D88-84CD566780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352" name="TextBox 3">
          <a:extLst>
            <a:ext uri="{FF2B5EF4-FFF2-40B4-BE49-F238E27FC236}">
              <a16:creationId xmlns:a16="http://schemas.microsoft.com/office/drawing/2014/main" id="{410C9102-F948-44A0-9FD8-9B94FCDAA5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53" name="TextBox 3">
          <a:extLst>
            <a:ext uri="{FF2B5EF4-FFF2-40B4-BE49-F238E27FC236}">
              <a16:creationId xmlns:a16="http://schemas.microsoft.com/office/drawing/2014/main" id="{43D2AC2E-EEBA-412E-8831-48C916FAF6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354" name="TextBox 3">
          <a:extLst>
            <a:ext uri="{FF2B5EF4-FFF2-40B4-BE49-F238E27FC236}">
              <a16:creationId xmlns:a16="http://schemas.microsoft.com/office/drawing/2014/main" id="{529CE125-D646-4D5E-9726-B3B88047AF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355" name="TextBox 3">
          <a:extLst>
            <a:ext uri="{FF2B5EF4-FFF2-40B4-BE49-F238E27FC236}">
              <a16:creationId xmlns:a16="http://schemas.microsoft.com/office/drawing/2014/main" id="{7654FC1D-8214-400F-A0DD-B69BB72FCF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6" name="TextBox 3">
          <a:extLst>
            <a:ext uri="{FF2B5EF4-FFF2-40B4-BE49-F238E27FC236}">
              <a16:creationId xmlns:a16="http://schemas.microsoft.com/office/drawing/2014/main" id="{D4B5D20A-3996-4CBA-B811-2930172369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57" name="TextBox 3">
          <a:extLst>
            <a:ext uri="{FF2B5EF4-FFF2-40B4-BE49-F238E27FC236}">
              <a16:creationId xmlns:a16="http://schemas.microsoft.com/office/drawing/2014/main" id="{25C5A632-3C4A-4FA8-8C68-2B3D868086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358" name="TextBox 3">
          <a:extLst>
            <a:ext uri="{FF2B5EF4-FFF2-40B4-BE49-F238E27FC236}">
              <a16:creationId xmlns:a16="http://schemas.microsoft.com/office/drawing/2014/main" id="{66D90177-8BA6-45FD-86C9-688C5F01BB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359" name="TextBox 3">
          <a:extLst>
            <a:ext uri="{FF2B5EF4-FFF2-40B4-BE49-F238E27FC236}">
              <a16:creationId xmlns:a16="http://schemas.microsoft.com/office/drawing/2014/main" id="{98C5926F-4E54-4FC1-8641-CE276F1471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0" name="TextBox 3">
          <a:extLst>
            <a:ext uri="{FF2B5EF4-FFF2-40B4-BE49-F238E27FC236}">
              <a16:creationId xmlns:a16="http://schemas.microsoft.com/office/drawing/2014/main" id="{893E28C3-C675-4C8F-BDC5-FCBCB3B776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361" name="TextBox 3">
          <a:extLst>
            <a:ext uri="{FF2B5EF4-FFF2-40B4-BE49-F238E27FC236}">
              <a16:creationId xmlns:a16="http://schemas.microsoft.com/office/drawing/2014/main" id="{5DBEE800-12A3-43FD-9AFB-58C002EF14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2" name="TextBox 3">
          <a:extLst>
            <a:ext uri="{FF2B5EF4-FFF2-40B4-BE49-F238E27FC236}">
              <a16:creationId xmlns:a16="http://schemas.microsoft.com/office/drawing/2014/main" id="{686CE22F-73CE-4EEF-BC4D-1B15FE3BEC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363" name="TextBox 3">
          <a:extLst>
            <a:ext uri="{FF2B5EF4-FFF2-40B4-BE49-F238E27FC236}">
              <a16:creationId xmlns:a16="http://schemas.microsoft.com/office/drawing/2014/main" id="{DC9A2B58-EB5D-445B-A769-67C1F42FFB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133349</xdr:rowOff>
    </xdr:to>
    <xdr:sp macro="" textlink="">
      <xdr:nvSpPr>
        <xdr:cNvPr id="2364" name="TextBox 3">
          <a:extLst>
            <a:ext uri="{FF2B5EF4-FFF2-40B4-BE49-F238E27FC236}">
              <a16:creationId xmlns:a16="http://schemas.microsoft.com/office/drawing/2014/main" id="{AA48541A-A92A-4F5F-B9A2-BEFFE52BBA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65" name="TextBox 3">
          <a:extLst>
            <a:ext uri="{FF2B5EF4-FFF2-40B4-BE49-F238E27FC236}">
              <a16:creationId xmlns:a16="http://schemas.microsoft.com/office/drawing/2014/main" id="{DD48FB82-2B9C-4DC3-935E-C33246D612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66" name="TextBox 3">
          <a:extLst>
            <a:ext uri="{FF2B5EF4-FFF2-40B4-BE49-F238E27FC236}">
              <a16:creationId xmlns:a16="http://schemas.microsoft.com/office/drawing/2014/main" id="{3C6E1B42-D716-4F25-9B80-228E70E8E8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67" name="TextBox 3">
          <a:extLst>
            <a:ext uri="{FF2B5EF4-FFF2-40B4-BE49-F238E27FC236}">
              <a16:creationId xmlns:a16="http://schemas.microsoft.com/office/drawing/2014/main" id="{CC92C4FC-3DDC-4593-9AF3-C4780E691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368" name="TextBox 3">
          <a:extLst>
            <a:ext uri="{FF2B5EF4-FFF2-40B4-BE49-F238E27FC236}">
              <a16:creationId xmlns:a16="http://schemas.microsoft.com/office/drawing/2014/main" id="{D03CD267-5004-4E63-A16D-9753CBF020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369" name="TextBox 3">
          <a:extLst>
            <a:ext uri="{FF2B5EF4-FFF2-40B4-BE49-F238E27FC236}">
              <a16:creationId xmlns:a16="http://schemas.microsoft.com/office/drawing/2014/main" id="{3FD9F13D-B040-461A-8068-7EC46CA228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0" name="TextBox 3">
          <a:extLst>
            <a:ext uri="{FF2B5EF4-FFF2-40B4-BE49-F238E27FC236}">
              <a16:creationId xmlns:a16="http://schemas.microsoft.com/office/drawing/2014/main" id="{A42DDF91-B5A5-404C-93F5-F24392FEF1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1" name="TextBox 3">
          <a:extLst>
            <a:ext uri="{FF2B5EF4-FFF2-40B4-BE49-F238E27FC236}">
              <a16:creationId xmlns:a16="http://schemas.microsoft.com/office/drawing/2014/main" id="{AA6EA178-B635-403A-98AE-6889B3E080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372" name="TextBox 3">
          <a:extLst>
            <a:ext uri="{FF2B5EF4-FFF2-40B4-BE49-F238E27FC236}">
              <a16:creationId xmlns:a16="http://schemas.microsoft.com/office/drawing/2014/main" id="{AF250920-2E13-4D80-BAAA-E53AFDE3DE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373" name="TextBox 3">
          <a:extLst>
            <a:ext uri="{FF2B5EF4-FFF2-40B4-BE49-F238E27FC236}">
              <a16:creationId xmlns:a16="http://schemas.microsoft.com/office/drawing/2014/main" id="{43A626C1-DC18-4931-975E-6015BA4BEE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374" name="TextBox 3">
          <a:extLst>
            <a:ext uri="{FF2B5EF4-FFF2-40B4-BE49-F238E27FC236}">
              <a16:creationId xmlns:a16="http://schemas.microsoft.com/office/drawing/2014/main" id="{747CC021-CEEC-47F5-A7D2-38FA9148CF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375" name="TextBox 3">
          <a:extLst>
            <a:ext uri="{FF2B5EF4-FFF2-40B4-BE49-F238E27FC236}">
              <a16:creationId xmlns:a16="http://schemas.microsoft.com/office/drawing/2014/main" id="{F84F63E4-6694-4779-885C-FAF2AB77C4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6" name="TextBox 3">
          <a:extLst>
            <a:ext uri="{FF2B5EF4-FFF2-40B4-BE49-F238E27FC236}">
              <a16:creationId xmlns:a16="http://schemas.microsoft.com/office/drawing/2014/main" id="{3C8F2EDB-6DD1-4BA7-BB03-2FBCBC67B4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7" name="TextBox 3">
          <a:extLst>
            <a:ext uri="{FF2B5EF4-FFF2-40B4-BE49-F238E27FC236}">
              <a16:creationId xmlns:a16="http://schemas.microsoft.com/office/drawing/2014/main" id="{DDFA3FF0-4691-4176-9EFE-3989928CDD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78" name="TextBox 3">
          <a:extLst>
            <a:ext uri="{FF2B5EF4-FFF2-40B4-BE49-F238E27FC236}">
              <a16:creationId xmlns:a16="http://schemas.microsoft.com/office/drawing/2014/main" id="{A34AD871-70DD-45B2-BEF7-F29147D2CF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79" name="TextBox 3">
          <a:extLst>
            <a:ext uri="{FF2B5EF4-FFF2-40B4-BE49-F238E27FC236}">
              <a16:creationId xmlns:a16="http://schemas.microsoft.com/office/drawing/2014/main" id="{4155F397-2A68-4691-8163-490DA1777B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380" name="TextBox 3">
          <a:extLst>
            <a:ext uri="{FF2B5EF4-FFF2-40B4-BE49-F238E27FC236}">
              <a16:creationId xmlns:a16="http://schemas.microsoft.com/office/drawing/2014/main" id="{2D1058DB-1599-45BE-A039-DED7AA0E49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1" name="TextBox 3">
          <a:extLst>
            <a:ext uri="{FF2B5EF4-FFF2-40B4-BE49-F238E27FC236}">
              <a16:creationId xmlns:a16="http://schemas.microsoft.com/office/drawing/2014/main" id="{7733B6A8-AFD5-4AB7-AA3B-5C2A5A663D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2" name="TextBox 3">
          <a:extLst>
            <a:ext uri="{FF2B5EF4-FFF2-40B4-BE49-F238E27FC236}">
              <a16:creationId xmlns:a16="http://schemas.microsoft.com/office/drawing/2014/main" id="{916B9FD8-B62F-4986-B0EF-5635F071C5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383" name="TextBox 3">
          <a:extLst>
            <a:ext uri="{FF2B5EF4-FFF2-40B4-BE49-F238E27FC236}">
              <a16:creationId xmlns:a16="http://schemas.microsoft.com/office/drawing/2014/main" id="{EC1C4CB8-C591-4BD6-A4CA-12B1EDF2E1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4" name="TextBox 3">
          <a:extLst>
            <a:ext uri="{FF2B5EF4-FFF2-40B4-BE49-F238E27FC236}">
              <a16:creationId xmlns:a16="http://schemas.microsoft.com/office/drawing/2014/main" id="{70B72E4E-5185-448A-ABBF-D38B28F2C4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5" name="TextBox 3">
          <a:extLst>
            <a:ext uri="{FF2B5EF4-FFF2-40B4-BE49-F238E27FC236}">
              <a16:creationId xmlns:a16="http://schemas.microsoft.com/office/drawing/2014/main" id="{1EC0E252-3402-4FB6-B13F-BBCD2FB87C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6" name="TextBox 3">
          <a:extLst>
            <a:ext uri="{FF2B5EF4-FFF2-40B4-BE49-F238E27FC236}">
              <a16:creationId xmlns:a16="http://schemas.microsoft.com/office/drawing/2014/main" id="{A84901D6-32DD-4817-82AA-926D8CC09E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87" name="TextBox 3">
          <a:extLst>
            <a:ext uri="{FF2B5EF4-FFF2-40B4-BE49-F238E27FC236}">
              <a16:creationId xmlns:a16="http://schemas.microsoft.com/office/drawing/2014/main" id="{EDB3FEFB-04A1-4304-A0C3-A011063886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88" name="TextBox 3">
          <a:extLst>
            <a:ext uri="{FF2B5EF4-FFF2-40B4-BE49-F238E27FC236}">
              <a16:creationId xmlns:a16="http://schemas.microsoft.com/office/drawing/2014/main" id="{C8A39E20-38F7-4443-BF25-6B7BAAAA4F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389" name="TextBox 3">
          <a:extLst>
            <a:ext uri="{FF2B5EF4-FFF2-40B4-BE49-F238E27FC236}">
              <a16:creationId xmlns:a16="http://schemas.microsoft.com/office/drawing/2014/main" id="{73F0605E-E1EA-4C58-8187-6C82ED7EA8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0" name="TextBox 3">
          <a:extLst>
            <a:ext uri="{FF2B5EF4-FFF2-40B4-BE49-F238E27FC236}">
              <a16:creationId xmlns:a16="http://schemas.microsoft.com/office/drawing/2014/main" id="{27E8CA2C-2136-4903-9ED0-2629AD21E6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1" name="TextBox 3">
          <a:extLst>
            <a:ext uri="{FF2B5EF4-FFF2-40B4-BE49-F238E27FC236}">
              <a16:creationId xmlns:a16="http://schemas.microsoft.com/office/drawing/2014/main" id="{0B71E8D1-0CF9-46E7-B58D-0FACA2F604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392" name="TextBox 3">
          <a:extLst>
            <a:ext uri="{FF2B5EF4-FFF2-40B4-BE49-F238E27FC236}">
              <a16:creationId xmlns:a16="http://schemas.microsoft.com/office/drawing/2014/main" id="{DDB28DF2-A1A2-47F4-A342-84E01E9B52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393" name="TextBox 3">
          <a:extLst>
            <a:ext uri="{FF2B5EF4-FFF2-40B4-BE49-F238E27FC236}">
              <a16:creationId xmlns:a16="http://schemas.microsoft.com/office/drawing/2014/main" id="{B4602BC6-0361-42DE-836B-28D56E8B69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4" name="TextBox 3">
          <a:extLst>
            <a:ext uri="{FF2B5EF4-FFF2-40B4-BE49-F238E27FC236}">
              <a16:creationId xmlns:a16="http://schemas.microsoft.com/office/drawing/2014/main" id="{DBD29058-DB3A-4E84-A1DF-5D7A7EBEB8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5" name="TextBox 3">
          <a:extLst>
            <a:ext uri="{FF2B5EF4-FFF2-40B4-BE49-F238E27FC236}">
              <a16:creationId xmlns:a16="http://schemas.microsoft.com/office/drawing/2014/main" id="{CFD4FC14-7228-498D-9F47-B3D5A51A19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396" name="TextBox 3">
          <a:extLst>
            <a:ext uri="{FF2B5EF4-FFF2-40B4-BE49-F238E27FC236}">
              <a16:creationId xmlns:a16="http://schemas.microsoft.com/office/drawing/2014/main" id="{397EB076-C131-46F1-A248-3D81479FFF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7" name="TextBox 3">
          <a:extLst>
            <a:ext uri="{FF2B5EF4-FFF2-40B4-BE49-F238E27FC236}">
              <a16:creationId xmlns:a16="http://schemas.microsoft.com/office/drawing/2014/main" id="{2D017D3A-658C-450E-BFAD-7DAFC46739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398" name="TextBox 3">
          <a:extLst>
            <a:ext uri="{FF2B5EF4-FFF2-40B4-BE49-F238E27FC236}">
              <a16:creationId xmlns:a16="http://schemas.microsoft.com/office/drawing/2014/main" id="{721ECC60-60B9-41D1-A13F-E67C552073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399" name="TextBox 3">
          <a:extLst>
            <a:ext uri="{FF2B5EF4-FFF2-40B4-BE49-F238E27FC236}">
              <a16:creationId xmlns:a16="http://schemas.microsoft.com/office/drawing/2014/main" id="{6E780BA8-AB5A-4F7D-B441-CB95A28C2C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400" name="TextBox 3">
          <a:extLst>
            <a:ext uri="{FF2B5EF4-FFF2-40B4-BE49-F238E27FC236}">
              <a16:creationId xmlns:a16="http://schemas.microsoft.com/office/drawing/2014/main" id="{DC15DC05-1CC2-4CC0-BF53-FC6F2B6DD4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401" name="TextBox 3">
          <a:extLst>
            <a:ext uri="{FF2B5EF4-FFF2-40B4-BE49-F238E27FC236}">
              <a16:creationId xmlns:a16="http://schemas.microsoft.com/office/drawing/2014/main" id="{B1FADA6C-0AE9-427C-A8EF-E2AB3C58DD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402" name="TextBox 3">
          <a:extLst>
            <a:ext uri="{FF2B5EF4-FFF2-40B4-BE49-F238E27FC236}">
              <a16:creationId xmlns:a16="http://schemas.microsoft.com/office/drawing/2014/main" id="{C4E2A8D3-7A13-415E-9D1B-DF753221BF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403" name="TextBox 3">
          <a:extLst>
            <a:ext uri="{FF2B5EF4-FFF2-40B4-BE49-F238E27FC236}">
              <a16:creationId xmlns:a16="http://schemas.microsoft.com/office/drawing/2014/main" id="{14B9F41C-F1EE-4D14-ABB3-AD15EAD3EB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4" name="TextBox 3">
          <a:extLst>
            <a:ext uri="{FF2B5EF4-FFF2-40B4-BE49-F238E27FC236}">
              <a16:creationId xmlns:a16="http://schemas.microsoft.com/office/drawing/2014/main" id="{234039E3-9057-49F3-BADE-2E2B0FCE9E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5" name="TextBox 3">
          <a:extLst>
            <a:ext uri="{FF2B5EF4-FFF2-40B4-BE49-F238E27FC236}">
              <a16:creationId xmlns:a16="http://schemas.microsoft.com/office/drawing/2014/main" id="{292CA0F4-5598-4787-84AC-E266512A0F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406" name="TextBox 3">
          <a:extLst>
            <a:ext uri="{FF2B5EF4-FFF2-40B4-BE49-F238E27FC236}">
              <a16:creationId xmlns:a16="http://schemas.microsoft.com/office/drawing/2014/main" id="{18A42BD9-A03B-4DCB-B253-3BC2CC54DC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07" name="TextBox 3">
          <a:extLst>
            <a:ext uri="{FF2B5EF4-FFF2-40B4-BE49-F238E27FC236}">
              <a16:creationId xmlns:a16="http://schemas.microsoft.com/office/drawing/2014/main" id="{85D4FA1E-CBA2-4EA9-8E49-39F49923E5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08" name="TextBox 3">
          <a:extLst>
            <a:ext uri="{FF2B5EF4-FFF2-40B4-BE49-F238E27FC236}">
              <a16:creationId xmlns:a16="http://schemas.microsoft.com/office/drawing/2014/main" id="{003CF530-DE17-43EB-8584-ACD8E895A1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409" name="TextBox 3">
          <a:extLst>
            <a:ext uri="{FF2B5EF4-FFF2-40B4-BE49-F238E27FC236}">
              <a16:creationId xmlns:a16="http://schemas.microsoft.com/office/drawing/2014/main" id="{A09CBB49-AD08-4937-B232-DC140A8862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410" name="TextBox 3">
          <a:extLst>
            <a:ext uri="{FF2B5EF4-FFF2-40B4-BE49-F238E27FC236}">
              <a16:creationId xmlns:a16="http://schemas.microsoft.com/office/drawing/2014/main" id="{559C5043-1C29-469F-B100-D27D6287B4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411" name="TextBox 3">
          <a:extLst>
            <a:ext uri="{FF2B5EF4-FFF2-40B4-BE49-F238E27FC236}">
              <a16:creationId xmlns:a16="http://schemas.microsoft.com/office/drawing/2014/main" id="{1ABFA344-FB85-4DAC-B082-8F561ADA7F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2" name="TextBox 3">
          <a:extLst>
            <a:ext uri="{FF2B5EF4-FFF2-40B4-BE49-F238E27FC236}">
              <a16:creationId xmlns:a16="http://schemas.microsoft.com/office/drawing/2014/main" id="{B69FFC26-B913-45C4-B9C6-07F135F92B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13" name="TextBox 3">
          <a:extLst>
            <a:ext uri="{FF2B5EF4-FFF2-40B4-BE49-F238E27FC236}">
              <a16:creationId xmlns:a16="http://schemas.microsoft.com/office/drawing/2014/main" id="{212802EF-7FE7-4FE7-AFDD-7D456E8F35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4" name="TextBox 3">
          <a:extLst>
            <a:ext uri="{FF2B5EF4-FFF2-40B4-BE49-F238E27FC236}">
              <a16:creationId xmlns:a16="http://schemas.microsoft.com/office/drawing/2014/main" id="{FF58878C-04AB-43EF-8B0E-679352768D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5" name="TextBox 3">
          <a:extLst>
            <a:ext uri="{FF2B5EF4-FFF2-40B4-BE49-F238E27FC236}">
              <a16:creationId xmlns:a16="http://schemas.microsoft.com/office/drawing/2014/main" id="{A7FC567A-6423-4EA3-B603-F40DF53C0E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6" name="TextBox 3">
          <a:extLst>
            <a:ext uri="{FF2B5EF4-FFF2-40B4-BE49-F238E27FC236}">
              <a16:creationId xmlns:a16="http://schemas.microsoft.com/office/drawing/2014/main" id="{15766267-BF05-4D3F-9113-2B914D987D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17" name="TextBox 3">
          <a:extLst>
            <a:ext uri="{FF2B5EF4-FFF2-40B4-BE49-F238E27FC236}">
              <a16:creationId xmlns:a16="http://schemas.microsoft.com/office/drawing/2014/main" id="{55CC3E11-F4C2-4252-B896-696577150C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418" name="TextBox 3">
          <a:extLst>
            <a:ext uri="{FF2B5EF4-FFF2-40B4-BE49-F238E27FC236}">
              <a16:creationId xmlns:a16="http://schemas.microsoft.com/office/drawing/2014/main" id="{234E1E7E-8ECC-49C8-8B38-0B0DE286A4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419" name="TextBox 3">
          <a:extLst>
            <a:ext uri="{FF2B5EF4-FFF2-40B4-BE49-F238E27FC236}">
              <a16:creationId xmlns:a16="http://schemas.microsoft.com/office/drawing/2014/main" id="{5FC89E2B-9AB5-4777-872B-8AF664A349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0" name="TextBox 3">
          <a:extLst>
            <a:ext uri="{FF2B5EF4-FFF2-40B4-BE49-F238E27FC236}">
              <a16:creationId xmlns:a16="http://schemas.microsoft.com/office/drawing/2014/main" id="{EF8596E2-5CE8-467E-AF51-6B5E59438A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88899</xdr:rowOff>
    </xdr:to>
    <xdr:sp macro="" textlink="">
      <xdr:nvSpPr>
        <xdr:cNvPr id="2421" name="TextBox 3">
          <a:extLst>
            <a:ext uri="{FF2B5EF4-FFF2-40B4-BE49-F238E27FC236}">
              <a16:creationId xmlns:a16="http://schemas.microsoft.com/office/drawing/2014/main" id="{7CB31514-C0A9-49D0-9935-ADB667D5A7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2" name="TextBox 3">
          <a:extLst>
            <a:ext uri="{FF2B5EF4-FFF2-40B4-BE49-F238E27FC236}">
              <a16:creationId xmlns:a16="http://schemas.microsoft.com/office/drawing/2014/main" id="{D67377BE-AD4A-44B3-96A0-31404023FD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423" name="TextBox 3">
          <a:extLst>
            <a:ext uri="{FF2B5EF4-FFF2-40B4-BE49-F238E27FC236}">
              <a16:creationId xmlns:a16="http://schemas.microsoft.com/office/drawing/2014/main" id="{8EE01D7A-6D3F-4AA7-B509-C57F71762F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424" name="TextBox 3">
          <a:extLst>
            <a:ext uri="{FF2B5EF4-FFF2-40B4-BE49-F238E27FC236}">
              <a16:creationId xmlns:a16="http://schemas.microsoft.com/office/drawing/2014/main" id="{EC32A912-1037-4F6C-991C-C4B2DB275B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425" name="TextBox 3">
          <a:extLst>
            <a:ext uri="{FF2B5EF4-FFF2-40B4-BE49-F238E27FC236}">
              <a16:creationId xmlns:a16="http://schemas.microsoft.com/office/drawing/2014/main" id="{3BFD1121-2866-458E-A582-620907E6CA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26" name="TextBox 3">
          <a:extLst>
            <a:ext uri="{FF2B5EF4-FFF2-40B4-BE49-F238E27FC236}">
              <a16:creationId xmlns:a16="http://schemas.microsoft.com/office/drawing/2014/main" id="{E0B7D5E9-D7FF-4766-A43E-CD51C65D3C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427" name="TextBox 3">
          <a:extLst>
            <a:ext uri="{FF2B5EF4-FFF2-40B4-BE49-F238E27FC236}">
              <a16:creationId xmlns:a16="http://schemas.microsoft.com/office/drawing/2014/main" id="{D4A0FDD0-CD8C-44ED-A401-C69934C77B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428" name="TextBox 3">
          <a:extLst>
            <a:ext uri="{FF2B5EF4-FFF2-40B4-BE49-F238E27FC236}">
              <a16:creationId xmlns:a16="http://schemas.microsoft.com/office/drawing/2014/main" id="{3D9B43A3-43C5-458A-812C-196BE5A94C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429" name="TextBox 3">
          <a:extLst>
            <a:ext uri="{FF2B5EF4-FFF2-40B4-BE49-F238E27FC236}">
              <a16:creationId xmlns:a16="http://schemas.microsoft.com/office/drawing/2014/main" id="{23E2BE26-B36D-42B5-87F0-D99839AC87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0" name="TextBox 3">
          <a:extLst>
            <a:ext uri="{FF2B5EF4-FFF2-40B4-BE49-F238E27FC236}">
              <a16:creationId xmlns:a16="http://schemas.microsoft.com/office/drawing/2014/main" id="{46023412-0540-404F-A4AD-5C4B43F07C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1" name="TextBox 3">
          <a:extLst>
            <a:ext uri="{FF2B5EF4-FFF2-40B4-BE49-F238E27FC236}">
              <a16:creationId xmlns:a16="http://schemas.microsoft.com/office/drawing/2014/main" id="{4F1B7F0C-1241-456A-A8B4-A5115BFA9A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2" name="TextBox 3">
          <a:extLst>
            <a:ext uri="{FF2B5EF4-FFF2-40B4-BE49-F238E27FC236}">
              <a16:creationId xmlns:a16="http://schemas.microsoft.com/office/drawing/2014/main" id="{5163C296-B867-4972-A529-DC3679FAFA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3" name="TextBox 3">
          <a:extLst>
            <a:ext uri="{FF2B5EF4-FFF2-40B4-BE49-F238E27FC236}">
              <a16:creationId xmlns:a16="http://schemas.microsoft.com/office/drawing/2014/main" id="{96788B43-4A96-4F70-8D74-A7A734E819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34" name="TextBox 3">
          <a:extLst>
            <a:ext uri="{FF2B5EF4-FFF2-40B4-BE49-F238E27FC236}">
              <a16:creationId xmlns:a16="http://schemas.microsoft.com/office/drawing/2014/main" id="{9FB52CD4-89AA-4403-8480-93568AB86E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35" name="TextBox 3">
          <a:extLst>
            <a:ext uri="{FF2B5EF4-FFF2-40B4-BE49-F238E27FC236}">
              <a16:creationId xmlns:a16="http://schemas.microsoft.com/office/drawing/2014/main" id="{257BA72A-5599-42FC-A973-314155EFD7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36" name="TextBox 3">
          <a:extLst>
            <a:ext uri="{FF2B5EF4-FFF2-40B4-BE49-F238E27FC236}">
              <a16:creationId xmlns:a16="http://schemas.microsoft.com/office/drawing/2014/main" id="{1E8C124A-DA8B-47C4-93DC-BE49F68749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37" name="TextBox 3">
          <a:extLst>
            <a:ext uri="{FF2B5EF4-FFF2-40B4-BE49-F238E27FC236}">
              <a16:creationId xmlns:a16="http://schemas.microsoft.com/office/drawing/2014/main" id="{2C414DB5-8DFB-4A1A-9089-CBFBD1437B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38" name="TextBox 3">
          <a:extLst>
            <a:ext uri="{FF2B5EF4-FFF2-40B4-BE49-F238E27FC236}">
              <a16:creationId xmlns:a16="http://schemas.microsoft.com/office/drawing/2014/main" id="{D2475B8C-573A-4892-91C7-61BAACD2DE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39" name="TextBox 3">
          <a:extLst>
            <a:ext uri="{FF2B5EF4-FFF2-40B4-BE49-F238E27FC236}">
              <a16:creationId xmlns:a16="http://schemas.microsoft.com/office/drawing/2014/main" id="{85B1CAE2-6F53-409C-947A-D9151DF95A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440" name="TextBox 3">
          <a:extLst>
            <a:ext uri="{FF2B5EF4-FFF2-40B4-BE49-F238E27FC236}">
              <a16:creationId xmlns:a16="http://schemas.microsoft.com/office/drawing/2014/main" id="{E6133445-17AE-439B-83B9-6E5755695D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41" name="TextBox 3">
          <a:extLst>
            <a:ext uri="{FF2B5EF4-FFF2-40B4-BE49-F238E27FC236}">
              <a16:creationId xmlns:a16="http://schemas.microsoft.com/office/drawing/2014/main" id="{B3EC2F5B-841D-40BD-A719-BFC43AA4C7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442" name="TextBox 3">
          <a:extLst>
            <a:ext uri="{FF2B5EF4-FFF2-40B4-BE49-F238E27FC236}">
              <a16:creationId xmlns:a16="http://schemas.microsoft.com/office/drawing/2014/main" id="{B7634959-5414-45E3-B2BB-458F8557CD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43" name="TextBox 3">
          <a:extLst>
            <a:ext uri="{FF2B5EF4-FFF2-40B4-BE49-F238E27FC236}">
              <a16:creationId xmlns:a16="http://schemas.microsoft.com/office/drawing/2014/main" id="{89DDFE25-C71C-4FFF-B803-C5AF851344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44" name="TextBox 3">
          <a:extLst>
            <a:ext uri="{FF2B5EF4-FFF2-40B4-BE49-F238E27FC236}">
              <a16:creationId xmlns:a16="http://schemas.microsoft.com/office/drawing/2014/main" id="{5160F9E5-981A-409A-B467-ADA3F0C9EF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445" name="TextBox 3">
          <a:extLst>
            <a:ext uri="{FF2B5EF4-FFF2-40B4-BE49-F238E27FC236}">
              <a16:creationId xmlns:a16="http://schemas.microsoft.com/office/drawing/2014/main" id="{75CAE383-F265-457A-8530-D81B6C388D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446" name="TextBox 3">
          <a:extLst>
            <a:ext uri="{FF2B5EF4-FFF2-40B4-BE49-F238E27FC236}">
              <a16:creationId xmlns:a16="http://schemas.microsoft.com/office/drawing/2014/main" id="{479489F3-6D5E-41FC-9CC3-FFF68360FF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447" name="TextBox 3">
          <a:extLst>
            <a:ext uri="{FF2B5EF4-FFF2-40B4-BE49-F238E27FC236}">
              <a16:creationId xmlns:a16="http://schemas.microsoft.com/office/drawing/2014/main" id="{A2A87A4A-3FE9-40FA-9949-6040C6EE8B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48" name="TextBox 3">
          <a:extLst>
            <a:ext uri="{FF2B5EF4-FFF2-40B4-BE49-F238E27FC236}">
              <a16:creationId xmlns:a16="http://schemas.microsoft.com/office/drawing/2014/main" id="{3FDB55B5-5C44-4E54-8AE3-AF925429F8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158749</xdr:rowOff>
    </xdr:to>
    <xdr:sp macro="" textlink="">
      <xdr:nvSpPr>
        <xdr:cNvPr id="2449" name="TextBox 3">
          <a:extLst>
            <a:ext uri="{FF2B5EF4-FFF2-40B4-BE49-F238E27FC236}">
              <a16:creationId xmlns:a16="http://schemas.microsoft.com/office/drawing/2014/main" id="{DEA35C7C-0763-4633-B501-D7FB69B642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01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0" name="TextBox 3">
          <a:extLst>
            <a:ext uri="{FF2B5EF4-FFF2-40B4-BE49-F238E27FC236}">
              <a16:creationId xmlns:a16="http://schemas.microsoft.com/office/drawing/2014/main" id="{9A010477-81EC-4246-A43F-AA500F0761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451" name="TextBox 3">
          <a:extLst>
            <a:ext uri="{FF2B5EF4-FFF2-40B4-BE49-F238E27FC236}">
              <a16:creationId xmlns:a16="http://schemas.microsoft.com/office/drawing/2014/main" id="{17AAE3F2-A1C0-43BA-9771-93CECCED8C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52" name="TextBox 3">
          <a:extLst>
            <a:ext uri="{FF2B5EF4-FFF2-40B4-BE49-F238E27FC236}">
              <a16:creationId xmlns:a16="http://schemas.microsoft.com/office/drawing/2014/main" id="{97D9C1C4-2FAD-472A-894C-EB8FD822B8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3" name="TextBox 3">
          <a:extLst>
            <a:ext uri="{FF2B5EF4-FFF2-40B4-BE49-F238E27FC236}">
              <a16:creationId xmlns:a16="http://schemas.microsoft.com/office/drawing/2014/main" id="{1E455FD3-265A-4005-97C0-765651DF21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54" name="TextBox 3">
          <a:extLst>
            <a:ext uri="{FF2B5EF4-FFF2-40B4-BE49-F238E27FC236}">
              <a16:creationId xmlns:a16="http://schemas.microsoft.com/office/drawing/2014/main" id="{3D3E8ED4-81E6-4097-94F7-D87A8964CF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</xdr:rowOff>
    </xdr:to>
    <xdr:sp macro="" textlink="">
      <xdr:nvSpPr>
        <xdr:cNvPr id="2455" name="TextBox 3">
          <a:extLst>
            <a:ext uri="{FF2B5EF4-FFF2-40B4-BE49-F238E27FC236}">
              <a16:creationId xmlns:a16="http://schemas.microsoft.com/office/drawing/2014/main" id="{E0A2DBBE-67DC-443D-B2A3-372E75D6E1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456" name="TextBox 3">
          <a:extLst>
            <a:ext uri="{FF2B5EF4-FFF2-40B4-BE49-F238E27FC236}">
              <a16:creationId xmlns:a16="http://schemas.microsoft.com/office/drawing/2014/main" id="{423BDECB-3547-4978-94B7-25AA2A7CE5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57" name="TextBox 3">
          <a:extLst>
            <a:ext uri="{FF2B5EF4-FFF2-40B4-BE49-F238E27FC236}">
              <a16:creationId xmlns:a16="http://schemas.microsoft.com/office/drawing/2014/main" id="{F6B49617-8E57-43ED-A169-4B1927B0E4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458" name="TextBox 3">
          <a:extLst>
            <a:ext uri="{FF2B5EF4-FFF2-40B4-BE49-F238E27FC236}">
              <a16:creationId xmlns:a16="http://schemas.microsoft.com/office/drawing/2014/main" id="{9A197A9A-5D3F-4360-A562-7EF346C7DA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59" name="TextBox 3">
          <a:extLst>
            <a:ext uri="{FF2B5EF4-FFF2-40B4-BE49-F238E27FC236}">
              <a16:creationId xmlns:a16="http://schemas.microsoft.com/office/drawing/2014/main" id="{1822E675-ACDA-44AE-B70F-697B9FBB83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0" name="TextBox 3">
          <a:extLst>
            <a:ext uri="{FF2B5EF4-FFF2-40B4-BE49-F238E27FC236}">
              <a16:creationId xmlns:a16="http://schemas.microsoft.com/office/drawing/2014/main" id="{A008B2F7-4327-4D48-8745-4837C91A1A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15874</xdr:rowOff>
    </xdr:to>
    <xdr:sp macro="" textlink="">
      <xdr:nvSpPr>
        <xdr:cNvPr id="2461" name="TextBox 3">
          <a:extLst>
            <a:ext uri="{FF2B5EF4-FFF2-40B4-BE49-F238E27FC236}">
              <a16:creationId xmlns:a16="http://schemas.microsoft.com/office/drawing/2014/main" id="{1E8D14C2-CCCD-442E-85B0-A91E631DC6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2" name="TextBox 3">
          <a:extLst>
            <a:ext uri="{FF2B5EF4-FFF2-40B4-BE49-F238E27FC236}">
              <a16:creationId xmlns:a16="http://schemas.microsoft.com/office/drawing/2014/main" id="{7FFAB023-FB6B-47A4-951B-C1A55FB64A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63499</xdr:rowOff>
    </xdr:to>
    <xdr:sp macro="" textlink="">
      <xdr:nvSpPr>
        <xdr:cNvPr id="2463" name="TextBox 3">
          <a:extLst>
            <a:ext uri="{FF2B5EF4-FFF2-40B4-BE49-F238E27FC236}">
              <a16:creationId xmlns:a16="http://schemas.microsoft.com/office/drawing/2014/main" id="{6F0B21E8-2C37-4E0A-84E4-7D822476E9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68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44449</xdr:rowOff>
    </xdr:to>
    <xdr:sp macro="" textlink="">
      <xdr:nvSpPr>
        <xdr:cNvPr id="2464" name="TextBox 3">
          <a:extLst>
            <a:ext uri="{FF2B5EF4-FFF2-40B4-BE49-F238E27FC236}">
              <a16:creationId xmlns:a16="http://schemas.microsoft.com/office/drawing/2014/main" id="{3EAE6B6E-8DBE-431E-A158-315B7607D1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5" name="TextBox 3">
          <a:extLst>
            <a:ext uri="{FF2B5EF4-FFF2-40B4-BE49-F238E27FC236}">
              <a16:creationId xmlns:a16="http://schemas.microsoft.com/office/drawing/2014/main" id="{15EA68E2-45B7-4F6A-A04A-001462358F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66" name="TextBox 3">
          <a:extLst>
            <a:ext uri="{FF2B5EF4-FFF2-40B4-BE49-F238E27FC236}">
              <a16:creationId xmlns:a16="http://schemas.microsoft.com/office/drawing/2014/main" id="{52400D1B-1C02-4B87-A8C2-219C610C15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467" name="TextBox 3">
          <a:extLst>
            <a:ext uri="{FF2B5EF4-FFF2-40B4-BE49-F238E27FC236}">
              <a16:creationId xmlns:a16="http://schemas.microsoft.com/office/drawing/2014/main" id="{F644893E-E375-440A-871A-5DF4629148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468" name="TextBox 3">
          <a:extLst>
            <a:ext uri="{FF2B5EF4-FFF2-40B4-BE49-F238E27FC236}">
              <a16:creationId xmlns:a16="http://schemas.microsoft.com/office/drawing/2014/main" id="{DE1F3F1F-3EAD-48FA-8B6B-4C6DFDAD21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34924</xdr:rowOff>
    </xdr:to>
    <xdr:sp macro="" textlink="">
      <xdr:nvSpPr>
        <xdr:cNvPr id="2469" name="TextBox 3">
          <a:extLst>
            <a:ext uri="{FF2B5EF4-FFF2-40B4-BE49-F238E27FC236}">
              <a16:creationId xmlns:a16="http://schemas.microsoft.com/office/drawing/2014/main" id="{C3AB623B-A18A-45D7-8D67-0719A3F9F4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2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470" name="TextBox 3">
          <a:extLst>
            <a:ext uri="{FF2B5EF4-FFF2-40B4-BE49-F238E27FC236}">
              <a16:creationId xmlns:a16="http://schemas.microsoft.com/office/drawing/2014/main" id="{33738AC0-EEA6-4B39-A67B-3F83085F3F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471" name="TextBox 3">
          <a:extLst>
            <a:ext uri="{FF2B5EF4-FFF2-40B4-BE49-F238E27FC236}">
              <a16:creationId xmlns:a16="http://schemas.microsoft.com/office/drawing/2014/main" id="{8DCAA6A0-CF51-46AD-92AD-08B40C0B25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472" name="TextBox 3">
          <a:extLst>
            <a:ext uri="{FF2B5EF4-FFF2-40B4-BE49-F238E27FC236}">
              <a16:creationId xmlns:a16="http://schemas.microsoft.com/office/drawing/2014/main" id="{55DE7598-9ED5-469C-A833-0AFD67D29E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3" name="Text Box 22">
          <a:extLst>
            <a:ext uri="{FF2B5EF4-FFF2-40B4-BE49-F238E27FC236}">
              <a16:creationId xmlns:a16="http://schemas.microsoft.com/office/drawing/2014/main" id="{45263006-D3F6-4E05-837B-A7D7C6AC4C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4" name="Text Box 23">
          <a:extLst>
            <a:ext uri="{FF2B5EF4-FFF2-40B4-BE49-F238E27FC236}">
              <a16:creationId xmlns:a16="http://schemas.microsoft.com/office/drawing/2014/main" id="{59C576B4-A707-4A09-B1DF-7EAA2549C2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5" name="Text Box 24">
          <a:extLst>
            <a:ext uri="{FF2B5EF4-FFF2-40B4-BE49-F238E27FC236}">
              <a16:creationId xmlns:a16="http://schemas.microsoft.com/office/drawing/2014/main" id="{69314B4B-65B6-498D-A4D1-6D65E18CA1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6" name="Text Box 25">
          <a:extLst>
            <a:ext uri="{FF2B5EF4-FFF2-40B4-BE49-F238E27FC236}">
              <a16:creationId xmlns:a16="http://schemas.microsoft.com/office/drawing/2014/main" id="{F52519AD-37C5-4222-A808-814CE8E707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7" name="Text Box 26">
          <a:extLst>
            <a:ext uri="{FF2B5EF4-FFF2-40B4-BE49-F238E27FC236}">
              <a16:creationId xmlns:a16="http://schemas.microsoft.com/office/drawing/2014/main" id="{AE28E515-49B4-4038-AD29-2B74887950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8" name="Text Box 27">
          <a:extLst>
            <a:ext uri="{FF2B5EF4-FFF2-40B4-BE49-F238E27FC236}">
              <a16:creationId xmlns:a16="http://schemas.microsoft.com/office/drawing/2014/main" id="{98BA0C19-858C-492C-B67C-07EA7C7FA4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79" name="Text Box 28">
          <a:extLst>
            <a:ext uri="{FF2B5EF4-FFF2-40B4-BE49-F238E27FC236}">
              <a16:creationId xmlns:a16="http://schemas.microsoft.com/office/drawing/2014/main" id="{A0A347DC-EF3E-472D-82D4-382EBA6E3C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0" name="Text Box 29">
          <a:extLst>
            <a:ext uri="{FF2B5EF4-FFF2-40B4-BE49-F238E27FC236}">
              <a16:creationId xmlns:a16="http://schemas.microsoft.com/office/drawing/2014/main" id="{148A7554-C225-4EC4-9413-CF67237CA0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1" name="Text Box 14">
          <a:extLst>
            <a:ext uri="{FF2B5EF4-FFF2-40B4-BE49-F238E27FC236}">
              <a16:creationId xmlns:a16="http://schemas.microsoft.com/office/drawing/2014/main" id="{19EAAA56-22D2-4C10-AD7B-B3363B4DC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2" name="Text Box 15">
          <a:extLst>
            <a:ext uri="{FF2B5EF4-FFF2-40B4-BE49-F238E27FC236}">
              <a16:creationId xmlns:a16="http://schemas.microsoft.com/office/drawing/2014/main" id="{B33EC444-50BB-4A7B-AF58-F03048E2BB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3" name="Text Box 16">
          <a:extLst>
            <a:ext uri="{FF2B5EF4-FFF2-40B4-BE49-F238E27FC236}">
              <a16:creationId xmlns:a16="http://schemas.microsoft.com/office/drawing/2014/main" id="{0EC18EEA-5134-4B66-B63B-4446BBAD48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4" name="Text Box 17">
          <a:extLst>
            <a:ext uri="{FF2B5EF4-FFF2-40B4-BE49-F238E27FC236}">
              <a16:creationId xmlns:a16="http://schemas.microsoft.com/office/drawing/2014/main" id="{5ED9B1C5-0B72-4A72-A41A-8F99AA63BC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5" name="Text Box 18">
          <a:extLst>
            <a:ext uri="{FF2B5EF4-FFF2-40B4-BE49-F238E27FC236}">
              <a16:creationId xmlns:a16="http://schemas.microsoft.com/office/drawing/2014/main" id="{33AE35B9-35F4-403D-8800-930EE1CBA6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6" name="Text Box 19">
          <a:extLst>
            <a:ext uri="{FF2B5EF4-FFF2-40B4-BE49-F238E27FC236}">
              <a16:creationId xmlns:a16="http://schemas.microsoft.com/office/drawing/2014/main" id="{E1F7366D-D9A5-40C3-A714-4CD71A302D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7" name="Text Box 20">
          <a:extLst>
            <a:ext uri="{FF2B5EF4-FFF2-40B4-BE49-F238E27FC236}">
              <a16:creationId xmlns:a16="http://schemas.microsoft.com/office/drawing/2014/main" id="{C0075DEB-8696-4805-9554-FE9856EB7D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8" name="Text Box 21">
          <a:extLst>
            <a:ext uri="{FF2B5EF4-FFF2-40B4-BE49-F238E27FC236}">
              <a16:creationId xmlns:a16="http://schemas.microsoft.com/office/drawing/2014/main" id="{E7D479E8-5D33-4D72-9D85-90B2ACA99E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89" name="Text Box 14">
          <a:extLst>
            <a:ext uri="{FF2B5EF4-FFF2-40B4-BE49-F238E27FC236}">
              <a16:creationId xmlns:a16="http://schemas.microsoft.com/office/drawing/2014/main" id="{34302680-B861-412C-B04C-028641B893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0" name="Text Box 15">
          <a:extLst>
            <a:ext uri="{FF2B5EF4-FFF2-40B4-BE49-F238E27FC236}">
              <a16:creationId xmlns:a16="http://schemas.microsoft.com/office/drawing/2014/main" id="{59A3D738-E063-48C7-91AD-E42A459F53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1" name="Text Box 16">
          <a:extLst>
            <a:ext uri="{FF2B5EF4-FFF2-40B4-BE49-F238E27FC236}">
              <a16:creationId xmlns:a16="http://schemas.microsoft.com/office/drawing/2014/main" id="{1C6F112B-2F58-4F08-BFEA-717782A988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2" name="Text Box 17">
          <a:extLst>
            <a:ext uri="{FF2B5EF4-FFF2-40B4-BE49-F238E27FC236}">
              <a16:creationId xmlns:a16="http://schemas.microsoft.com/office/drawing/2014/main" id="{627510F6-02FC-45F6-B88D-0008B4F6A4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3" name="Text Box 18">
          <a:extLst>
            <a:ext uri="{FF2B5EF4-FFF2-40B4-BE49-F238E27FC236}">
              <a16:creationId xmlns:a16="http://schemas.microsoft.com/office/drawing/2014/main" id="{467976FE-7E8C-481F-992F-29FB81DE64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4" name="Text Box 19">
          <a:extLst>
            <a:ext uri="{FF2B5EF4-FFF2-40B4-BE49-F238E27FC236}">
              <a16:creationId xmlns:a16="http://schemas.microsoft.com/office/drawing/2014/main" id="{0F896C57-13BB-434F-8AF7-4619E31079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5" name="Text Box 20">
          <a:extLst>
            <a:ext uri="{FF2B5EF4-FFF2-40B4-BE49-F238E27FC236}">
              <a16:creationId xmlns:a16="http://schemas.microsoft.com/office/drawing/2014/main" id="{9969278C-7A4D-4726-BA77-0B537A1F92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6" name="Text Box 21">
          <a:extLst>
            <a:ext uri="{FF2B5EF4-FFF2-40B4-BE49-F238E27FC236}">
              <a16:creationId xmlns:a16="http://schemas.microsoft.com/office/drawing/2014/main" id="{520B7B0A-FC9A-4757-BB39-E7043044CA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7" name="Text Box 22">
          <a:extLst>
            <a:ext uri="{FF2B5EF4-FFF2-40B4-BE49-F238E27FC236}">
              <a16:creationId xmlns:a16="http://schemas.microsoft.com/office/drawing/2014/main" id="{26F18622-AD65-4FE2-B38E-0A6FCA169F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8" name="Text Box 23">
          <a:extLst>
            <a:ext uri="{FF2B5EF4-FFF2-40B4-BE49-F238E27FC236}">
              <a16:creationId xmlns:a16="http://schemas.microsoft.com/office/drawing/2014/main" id="{3580A46A-EC78-4C59-BD38-098CBE2C73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499" name="Text Box 24">
          <a:extLst>
            <a:ext uri="{FF2B5EF4-FFF2-40B4-BE49-F238E27FC236}">
              <a16:creationId xmlns:a16="http://schemas.microsoft.com/office/drawing/2014/main" id="{F7CC5A05-6013-4400-B166-03A0153890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0" name="Text Box 25">
          <a:extLst>
            <a:ext uri="{FF2B5EF4-FFF2-40B4-BE49-F238E27FC236}">
              <a16:creationId xmlns:a16="http://schemas.microsoft.com/office/drawing/2014/main" id="{D5429DA5-D518-45EF-AA43-6D373A2644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1" name="Text Box 26">
          <a:extLst>
            <a:ext uri="{FF2B5EF4-FFF2-40B4-BE49-F238E27FC236}">
              <a16:creationId xmlns:a16="http://schemas.microsoft.com/office/drawing/2014/main" id="{0C0DA26B-A9B7-4D89-B664-87407884D2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2" name="Text Box 27">
          <a:extLst>
            <a:ext uri="{FF2B5EF4-FFF2-40B4-BE49-F238E27FC236}">
              <a16:creationId xmlns:a16="http://schemas.microsoft.com/office/drawing/2014/main" id="{2F066249-809C-43D6-83F9-FB6359A21E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3" name="Text Box 28">
          <a:extLst>
            <a:ext uri="{FF2B5EF4-FFF2-40B4-BE49-F238E27FC236}">
              <a16:creationId xmlns:a16="http://schemas.microsoft.com/office/drawing/2014/main" id="{72D796B7-C68D-46A3-B9E8-6747722A08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4" name="Text Box 29">
          <a:extLst>
            <a:ext uri="{FF2B5EF4-FFF2-40B4-BE49-F238E27FC236}">
              <a16:creationId xmlns:a16="http://schemas.microsoft.com/office/drawing/2014/main" id="{087534C1-7057-4B0F-9ED6-ABBB4A9C4D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5" name="Text Box 14">
          <a:extLst>
            <a:ext uri="{FF2B5EF4-FFF2-40B4-BE49-F238E27FC236}">
              <a16:creationId xmlns:a16="http://schemas.microsoft.com/office/drawing/2014/main" id="{7DEC9132-E7D1-40B9-B8A1-DAA8613E98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6" name="Text Box 15">
          <a:extLst>
            <a:ext uri="{FF2B5EF4-FFF2-40B4-BE49-F238E27FC236}">
              <a16:creationId xmlns:a16="http://schemas.microsoft.com/office/drawing/2014/main" id="{B74A7A35-56BD-490E-BAF1-737A126999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7" name="Text Box 16">
          <a:extLst>
            <a:ext uri="{FF2B5EF4-FFF2-40B4-BE49-F238E27FC236}">
              <a16:creationId xmlns:a16="http://schemas.microsoft.com/office/drawing/2014/main" id="{91E61125-10F4-4B78-819E-665A351BE5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8" name="Text Box 17">
          <a:extLst>
            <a:ext uri="{FF2B5EF4-FFF2-40B4-BE49-F238E27FC236}">
              <a16:creationId xmlns:a16="http://schemas.microsoft.com/office/drawing/2014/main" id="{5CF5612D-17E5-45D5-AD2A-429D18A344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09" name="Text Box 18">
          <a:extLst>
            <a:ext uri="{FF2B5EF4-FFF2-40B4-BE49-F238E27FC236}">
              <a16:creationId xmlns:a16="http://schemas.microsoft.com/office/drawing/2014/main" id="{34674172-7CD0-4412-90D7-DC6C4E389D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0" name="Text Box 19">
          <a:extLst>
            <a:ext uri="{FF2B5EF4-FFF2-40B4-BE49-F238E27FC236}">
              <a16:creationId xmlns:a16="http://schemas.microsoft.com/office/drawing/2014/main" id="{8FF8DE59-EF6C-43C8-828C-21E2DECB1A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1" name="Text Box 20">
          <a:extLst>
            <a:ext uri="{FF2B5EF4-FFF2-40B4-BE49-F238E27FC236}">
              <a16:creationId xmlns:a16="http://schemas.microsoft.com/office/drawing/2014/main" id="{F6FA525A-37F4-4BF3-A21C-19E0B4C286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2" name="Text Box 21">
          <a:extLst>
            <a:ext uri="{FF2B5EF4-FFF2-40B4-BE49-F238E27FC236}">
              <a16:creationId xmlns:a16="http://schemas.microsoft.com/office/drawing/2014/main" id="{DC7712A0-E3B8-4E2C-8BE7-8AE32AA6C5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3" name="Text Box 14">
          <a:extLst>
            <a:ext uri="{FF2B5EF4-FFF2-40B4-BE49-F238E27FC236}">
              <a16:creationId xmlns:a16="http://schemas.microsoft.com/office/drawing/2014/main" id="{1D704C90-8980-4706-944F-548C03550D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4" name="Text Box 15">
          <a:extLst>
            <a:ext uri="{FF2B5EF4-FFF2-40B4-BE49-F238E27FC236}">
              <a16:creationId xmlns:a16="http://schemas.microsoft.com/office/drawing/2014/main" id="{D6EEA7D0-EF82-404C-BCEB-C5BEA61E41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5" name="Text Box 16">
          <a:extLst>
            <a:ext uri="{FF2B5EF4-FFF2-40B4-BE49-F238E27FC236}">
              <a16:creationId xmlns:a16="http://schemas.microsoft.com/office/drawing/2014/main" id="{D312F683-D015-404D-AA07-A92E074ACB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6" name="Text Box 17">
          <a:extLst>
            <a:ext uri="{FF2B5EF4-FFF2-40B4-BE49-F238E27FC236}">
              <a16:creationId xmlns:a16="http://schemas.microsoft.com/office/drawing/2014/main" id="{4FD2B8EF-C28C-4734-A50E-FD8B27A276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7" name="Text Box 18">
          <a:extLst>
            <a:ext uri="{FF2B5EF4-FFF2-40B4-BE49-F238E27FC236}">
              <a16:creationId xmlns:a16="http://schemas.microsoft.com/office/drawing/2014/main" id="{FE6F3F77-5ED8-480C-8603-2BE2881BDA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8" name="Text Box 19">
          <a:extLst>
            <a:ext uri="{FF2B5EF4-FFF2-40B4-BE49-F238E27FC236}">
              <a16:creationId xmlns:a16="http://schemas.microsoft.com/office/drawing/2014/main" id="{244DC2B1-924A-451F-AD47-726F12BB2A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19" name="Text Box 20">
          <a:extLst>
            <a:ext uri="{FF2B5EF4-FFF2-40B4-BE49-F238E27FC236}">
              <a16:creationId xmlns:a16="http://schemas.microsoft.com/office/drawing/2014/main" id="{CF6D8E9D-3D4E-4592-8F63-D910427F2E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0" name="Text Box 21">
          <a:extLst>
            <a:ext uri="{FF2B5EF4-FFF2-40B4-BE49-F238E27FC236}">
              <a16:creationId xmlns:a16="http://schemas.microsoft.com/office/drawing/2014/main" id="{076A2178-49F5-4E5D-843D-8028109725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1" name="Text Box 22">
          <a:extLst>
            <a:ext uri="{FF2B5EF4-FFF2-40B4-BE49-F238E27FC236}">
              <a16:creationId xmlns:a16="http://schemas.microsoft.com/office/drawing/2014/main" id="{B9C50398-2345-41E7-8FC8-A387B4783C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2" name="Text Box 23">
          <a:extLst>
            <a:ext uri="{FF2B5EF4-FFF2-40B4-BE49-F238E27FC236}">
              <a16:creationId xmlns:a16="http://schemas.microsoft.com/office/drawing/2014/main" id="{B499AB53-A74C-472F-9884-726C802A66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3" name="Text Box 24">
          <a:extLst>
            <a:ext uri="{FF2B5EF4-FFF2-40B4-BE49-F238E27FC236}">
              <a16:creationId xmlns:a16="http://schemas.microsoft.com/office/drawing/2014/main" id="{C9DDEBA5-A9F7-4258-A741-028CF2D3FF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4" name="Text Box 25">
          <a:extLst>
            <a:ext uri="{FF2B5EF4-FFF2-40B4-BE49-F238E27FC236}">
              <a16:creationId xmlns:a16="http://schemas.microsoft.com/office/drawing/2014/main" id="{9C5B400B-F96D-406E-87A2-00CE88F56B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5" name="Text Box 26">
          <a:extLst>
            <a:ext uri="{FF2B5EF4-FFF2-40B4-BE49-F238E27FC236}">
              <a16:creationId xmlns:a16="http://schemas.microsoft.com/office/drawing/2014/main" id="{7460358A-D8C3-4228-A3A2-46AD2B8EDD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6" name="Text Box 27">
          <a:extLst>
            <a:ext uri="{FF2B5EF4-FFF2-40B4-BE49-F238E27FC236}">
              <a16:creationId xmlns:a16="http://schemas.microsoft.com/office/drawing/2014/main" id="{059D0E02-BD6B-4CE7-AFD8-660413C1C2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7" name="Text Box 28">
          <a:extLst>
            <a:ext uri="{FF2B5EF4-FFF2-40B4-BE49-F238E27FC236}">
              <a16:creationId xmlns:a16="http://schemas.microsoft.com/office/drawing/2014/main" id="{B9E968E1-D91E-446B-8900-A8D48F62E9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8" name="Text Box 29">
          <a:extLst>
            <a:ext uri="{FF2B5EF4-FFF2-40B4-BE49-F238E27FC236}">
              <a16:creationId xmlns:a16="http://schemas.microsoft.com/office/drawing/2014/main" id="{68D9EB77-EEA5-4102-8C01-0802E4D2B7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29" name="Text Box 14">
          <a:extLst>
            <a:ext uri="{FF2B5EF4-FFF2-40B4-BE49-F238E27FC236}">
              <a16:creationId xmlns:a16="http://schemas.microsoft.com/office/drawing/2014/main" id="{A2A419B3-9C63-4B6D-8262-2B227425F8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0" name="Text Box 15">
          <a:extLst>
            <a:ext uri="{FF2B5EF4-FFF2-40B4-BE49-F238E27FC236}">
              <a16:creationId xmlns:a16="http://schemas.microsoft.com/office/drawing/2014/main" id="{DAD9ADAB-7495-45B9-9725-D3DDF95940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1" name="Text Box 16">
          <a:extLst>
            <a:ext uri="{FF2B5EF4-FFF2-40B4-BE49-F238E27FC236}">
              <a16:creationId xmlns:a16="http://schemas.microsoft.com/office/drawing/2014/main" id="{6CA7E112-8C82-42D6-A137-C96CA1482C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2" name="Text Box 17">
          <a:extLst>
            <a:ext uri="{FF2B5EF4-FFF2-40B4-BE49-F238E27FC236}">
              <a16:creationId xmlns:a16="http://schemas.microsoft.com/office/drawing/2014/main" id="{52D1B109-E471-4421-B333-85DB45828F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3" name="Text Box 18">
          <a:extLst>
            <a:ext uri="{FF2B5EF4-FFF2-40B4-BE49-F238E27FC236}">
              <a16:creationId xmlns:a16="http://schemas.microsoft.com/office/drawing/2014/main" id="{8F5814F6-7769-435A-AE2D-E556D6C6BE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4" name="Text Box 19">
          <a:extLst>
            <a:ext uri="{FF2B5EF4-FFF2-40B4-BE49-F238E27FC236}">
              <a16:creationId xmlns:a16="http://schemas.microsoft.com/office/drawing/2014/main" id="{C2F262E6-C7D2-4D24-BE60-828B4730A6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5" name="Text Box 20">
          <a:extLst>
            <a:ext uri="{FF2B5EF4-FFF2-40B4-BE49-F238E27FC236}">
              <a16:creationId xmlns:a16="http://schemas.microsoft.com/office/drawing/2014/main" id="{89E22887-B917-4654-8ADA-6B06E018CF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6" name="Text Box 21">
          <a:extLst>
            <a:ext uri="{FF2B5EF4-FFF2-40B4-BE49-F238E27FC236}">
              <a16:creationId xmlns:a16="http://schemas.microsoft.com/office/drawing/2014/main" id="{5D307199-AF49-4207-AC76-9C381F4219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7" name="Text Box 14">
          <a:extLst>
            <a:ext uri="{FF2B5EF4-FFF2-40B4-BE49-F238E27FC236}">
              <a16:creationId xmlns:a16="http://schemas.microsoft.com/office/drawing/2014/main" id="{A720CFE0-24E6-43C6-882B-89FE615E88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8" name="Text Box 15">
          <a:extLst>
            <a:ext uri="{FF2B5EF4-FFF2-40B4-BE49-F238E27FC236}">
              <a16:creationId xmlns:a16="http://schemas.microsoft.com/office/drawing/2014/main" id="{142667CB-5746-4E3F-A850-F6E0B2D928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39" name="Text Box 16">
          <a:extLst>
            <a:ext uri="{FF2B5EF4-FFF2-40B4-BE49-F238E27FC236}">
              <a16:creationId xmlns:a16="http://schemas.microsoft.com/office/drawing/2014/main" id="{C5BF634B-7EE6-4667-8293-13C3B2558F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0" name="Text Box 17">
          <a:extLst>
            <a:ext uri="{FF2B5EF4-FFF2-40B4-BE49-F238E27FC236}">
              <a16:creationId xmlns:a16="http://schemas.microsoft.com/office/drawing/2014/main" id="{67CF4092-6449-444B-8C09-85F79C7E2E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1" name="Text Box 18">
          <a:extLst>
            <a:ext uri="{FF2B5EF4-FFF2-40B4-BE49-F238E27FC236}">
              <a16:creationId xmlns:a16="http://schemas.microsoft.com/office/drawing/2014/main" id="{F56AF27E-7FE6-4E10-82EE-C0B27F7ABD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2" name="Text Box 19">
          <a:extLst>
            <a:ext uri="{FF2B5EF4-FFF2-40B4-BE49-F238E27FC236}">
              <a16:creationId xmlns:a16="http://schemas.microsoft.com/office/drawing/2014/main" id="{B0AA9828-0EC8-42F6-92B3-93468EE0DF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3" name="Text Box 20">
          <a:extLst>
            <a:ext uri="{FF2B5EF4-FFF2-40B4-BE49-F238E27FC236}">
              <a16:creationId xmlns:a16="http://schemas.microsoft.com/office/drawing/2014/main" id="{4A38B786-B146-4A37-ABFF-19F5226B83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4" name="Text Box 21">
          <a:extLst>
            <a:ext uri="{FF2B5EF4-FFF2-40B4-BE49-F238E27FC236}">
              <a16:creationId xmlns:a16="http://schemas.microsoft.com/office/drawing/2014/main" id="{AE9A06C7-934B-43FA-852A-8F46624526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545" name="TextBox 3">
          <a:extLst>
            <a:ext uri="{FF2B5EF4-FFF2-40B4-BE49-F238E27FC236}">
              <a16:creationId xmlns:a16="http://schemas.microsoft.com/office/drawing/2014/main" id="{AA1A4564-510C-4F66-98B9-C31A82D9E3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82549</xdr:rowOff>
    </xdr:to>
    <xdr:sp macro="" textlink="">
      <xdr:nvSpPr>
        <xdr:cNvPr id="2546" name="TextBox 3">
          <a:extLst>
            <a:ext uri="{FF2B5EF4-FFF2-40B4-BE49-F238E27FC236}">
              <a16:creationId xmlns:a16="http://schemas.microsoft.com/office/drawing/2014/main" id="{7766E815-0941-41B7-94BC-BBF26F1B90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7" name="Text Box 22">
          <a:extLst>
            <a:ext uri="{FF2B5EF4-FFF2-40B4-BE49-F238E27FC236}">
              <a16:creationId xmlns:a16="http://schemas.microsoft.com/office/drawing/2014/main" id="{C37BFEF1-D8A2-4E3A-A6DB-2C0BEF9C3E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8" name="Text Box 23">
          <a:extLst>
            <a:ext uri="{FF2B5EF4-FFF2-40B4-BE49-F238E27FC236}">
              <a16:creationId xmlns:a16="http://schemas.microsoft.com/office/drawing/2014/main" id="{4F7D3045-0E94-4755-9FF8-D582190FD9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49" name="Text Box 24">
          <a:extLst>
            <a:ext uri="{FF2B5EF4-FFF2-40B4-BE49-F238E27FC236}">
              <a16:creationId xmlns:a16="http://schemas.microsoft.com/office/drawing/2014/main" id="{1DD6842A-DD70-424C-9425-3F1001FE93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0" name="Text Box 25">
          <a:extLst>
            <a:ext uri="{FF2B5EF4-FFF2-40B4-BE49-F238E27FC236}">
              <a16:creationId xmlns:a16="http://schemas.microsoft.com/office/drawing/2014/main" id="{4D7181C9-1D5A-4F54-BAD3-37D9A2F8FE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1" name="Text Box 26">
          <a:extLst>
            <a:ext uri="{FF2B5EF4-FFF2-40B4-BE49-F238E27FC236}">
              <a16:creationId xmlns:a16="http://schemas.microsoft.com/office/drawing/2014/main" id="{998B86FA-E010-46DC-9F28-66A0CB6A59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2" name="Text Box 27">
          <a:extLst>
            <a:ext uri="{FF2B5EF4-FFF2-40B4-BE49-F238E27FC236}">
              <a16:creationId xmlns:a16="http://schemas.microsoft.com/office/drawing/2014/main" id="{0267AC81-355A-47AF-A2FF-D50103CB47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3" name="Text Box 28">
          <a:extLst>
            <a:ext uri="{FF2B5EF4-FFF2-40B4-BE49-F238E27FC236}">
              <a16:creationId xmlns:a16="http://schemas.microsoft.com/office/drawing/2014/main" id="{66AF66A7-D399-446D-9D7C-91B55687BD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4" name="Text Box 29">
          <a:extLst>
            <a:ext uri="{FF2B5EF4-FFF2-40B4-BE49-F238E27FC236}">
              <a16:creationId xmlns:a16="http://schemas.microsoft.com/office/drawing/2014/main" id="{475C9FA1-3557-4C9B-A71A-0C1744EF61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5" name="Text Box 14">
          <a:extLst>
            <a:ext uri="{FF2B5EF4-FFF2-40B4-BE49-F238E27FC236}">
              <a16:creationId xmlns:a16="http://schemas.microsoft.com/office/drawing/2014/main" id="{0BBEF317-2994-41D9-97B9-C7B79C332C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6" name="Text Box 15">
          <a:extLst>
            <a:ext uri="{FF2B5EF4-FFF2-40B4-BE49-F238E27FC236}">
              <a16:creationId xmlns:a16="http://schemas.microsoft.com/office/drawing/2014/main" id="{4DC42C45-DCDF-438D-8CFE-F2DD150231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7" name="Text Box 16">
          <a:extLst>
            <a:ext uri="{FF2B5EF4-FFF2-40B4-BE49-F238E27FC236}">
              <a16:creationId xmlns:a16="http://schemas.microsoft.com/office/drawing/2014/main" id="{B987BE75-C34A-49F4-A0D1-A3D641664C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8" name="Text Box 17">
          <a:extLst>
            <a:ext uri="{FF2B5EF4-FFF2-40B4-BE49-F238E27FC236}">
              <a16:creationId xmlns:a16="http://schemas.microsoft.com/office/drawing/2014/main" id="{77DB318D-04F2-41C0-A2C4-D1BEDEF3B7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59" name="Text Box 18">
          <a:extLst>
            <a:ext uri="{FF2B5EF4-FFF2-40B4-BE49-F238E27FC236}">
              <a16:creationId xmlns:a16="http://schemas.microsoft.com/office/drawing/2014/main" id="{4B1A017C-E630-41D7-8A86-3937F70C67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0" name="Text Box 19">
          <a:extLst>
            <a:ext uri="{FF2B5EF4-FFF2-40B4-BE49-F238E27FC236}">
              <a16:creationId xmlns:a16="http://schemas.microsoft.com/office/drawing/2014/main" id="{2F21D36B-4B79-438A-BCB9-FF78ED833F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1" name="Text Box 20">
          <a:extLst>
            <a:ext uri="{FF2B5EF4-FFF2-40B4-BE49-F238E27FC236}">
              <a16:creationId xmlns:a16="http://schemas.microsoft.com/office/drawing/2014/main" id="{31EA6A0B-BAFE-4220-A103-6EA8620734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2" name="Text Box 21">
          <a:extLst>
            <a:ext uri="{FF2B5EF4-FFF2-40B4-BE49-F238E27FC236}">
              <a16:creationId xmlns:a16="http://schemas.microsoft.com/office/drawing/2014/main" id="{087E4CE5-381E-4174-B23D-CE9D5D3107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3" name="Text Box 14">
          <a:extLst>
            <a:ext uri="{FF2B5EF4-FFF2-40B4-BE49-F238E27FC236}">
              <a16:creationId xmlns:a16="http://schemas.microsoft.com/office/drawing/2014/main" id="{34C5EF97-2B94-4689-9147-D5A993BD82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4" name="Text Box 15">
          <a:extLst>
            <a:ext uri="{FF2B5EF4-FFF2-40B4-BE49-F238E27FC236}">
              <a16:creationId xmlns:a16="http://schemas.microsoft.com/office/drawing/2014/main" id="{B93C83A5-4EF7-4A2B-BEC1-7B0275C5F9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5" name="Text Box 16">
          <a:extLst>
            <a:ext uri="{FF2B5EF4-FFF2-40B4-BE49-F238E27FC236}">
              <a16:creationId xmlns:a16="http://schemas.microsoft.com/office/drawing/2014/main" id="{7D57A940-BBC2-4FC1-B324-440C5D434C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6" name="Text Box 17">
          <a:extLst>
            <a:ext uri="{FF2B5EF4-FFF2-40B4-BE49-F238E27FC236}">
              <a16:creationId xmlns:a16="http://schemas.microsoft.com/office/drawing/2014/main" id="{72AD7E83-1C28-4F67-A90B-FDE0A87AD9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7" name="Text Box 18">
          <a:extLst>
            <a:ext uri="{FF2B5EF4-FFF2-40B4-BE49-F238E27FC236}">
              <a16:creationId xmlns:a16="http://schemas.microsoft.com/office/drawing/2014/main" id="{DAA65039-093F-41DD-8024-4ED2B9017A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8" name="Text Box 19">
          <a:extLst>
            <a:ext uri="{FF2B5EF4-FFF2-40B4-BE49-F238E27FC236}">
              <a16:creationId xmlns:a16="http://schemas.microsoft.com/office/drawing/2014/main" id="{8CB5AE94-3E69-4585-BF50-1BA54F9842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69" name="Text Box 20">
          <a:extLst>
            <a:ext uri="{FF2B5EF4-FFF2-40B4-BE49-F238E27FC236}">
              <a16:creationId xmlns:a16="http://schemas.microsoft.com/office/drawing/2014/main" id="{1DB2B28A-A3E3-4AF4-ADBC-E8DA7FC842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0" name="Text Box 21">
          <a:extLst>
            <a:ext uri="{FF2B5EF4-FFF2-40B4-BE49-F238E27FC236}">
              <a16:creationId xmlns:a16="http://schemas.microsoft.com/office/drawing/2014/main" id="{B30A6A84-AAEE-407B-A407-B03A1E68BF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1" name="Text Box 22">
          <a:extLst>
            <a:ext uri="{FF2B5EF4-FFF2-40B4-BE49-F238E27FC236}">
              <a16:creationId xmlns:a16="http://schemas.microsoft.com/office/drawing/2014/main" id="{46E7122F-8488-466E-A3CF-E4F25ADC94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2" name="Text Box 23">
          <a:extLst>
            <a:ext uri="{FF2B5EF4-FFF2-40B4-BE49-F238E27FC236}">
              <a16:creationId xmlns:a16="http://schemas.microsoft.com/office/drawing/2014/main" id="{78B97D39-F9A3-4F8C-8134-D079241993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3" name="Text Box 24">
          <a:extLst>
            <a:ext uri="{FF2B5EF4-FFF2-40B4-BE49-F238E27FC236}">
              <a16:creationId xmlns:a16="http://schemas.microsoft.com/office/drawing/2014/main" id="{EF84FABB-7520-4B67-B325-ED27098051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4" name="Text Box 25">
          <a:extLst>
            <a:ext uri="{FF2B5EF4-FFF2-40B4-BE49-F238E27FC236}">
              <a16:creationId xmlns:a16="http://schemas.microsoft.com/office/drawing/2014/main" id="{6BC22924-3606-470A-93E8-CB4385F498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5" name="Text Box 26">
          <a:extLst>
            <a:ext uri="{FF2B5EF4-FFF2-40B4-BE49-F238E27FC236}">
              <a16:creationId xmlns:a16="http://schemas.microsoft.com/office/drawing/2014/main" id="{B042C7C4-878A-4E53-B7E8-7245ACF1A1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6" name="Text Box 27">
          <a:extLst>
            <a:ext uri="{FF2B5EF4-FFF2-40B4-BE49-F238E27FC236}">
              <a16:creationId xmlns:a16="http://schemas.microsoft.com/office/drawing/2014/main" id="{724BCADD-5DAC-48B5-8D6D-DA9E629439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7" name="Text Box 28">
          <a:extLst>
            <a:ext uri="{FF2B5EF4-FFF2-40B4-BE49-F238E27FC236}">
              <a16:creationId xmlns:a16="http://schemas.microsoft.com/office/drawing/2014/main" id="{3E35E3F3-1B96-47FC-8959-7DC8E2391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8" name="Text Box 29">
          <a:extLst>
            <a:ext uri="{FF2B5EF4-FFF2-40B4-BE49-F238E27FC236}">
              <a16:creationId xmlns:a16="http://schemas.microsoft.com/office/drawing/2014/main" id="{F6511AAF-96BE-4C84-9B49-A68F60934C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79" name="Text Box 14">
          <a:extLst>
            <a:ext uri="{FF2B5EF4-FFF2-40B4-BE49-F238E27FC236}">
              <a16:creationId xmlns:a16="http://schemas.microsoft.com/office/drawing/2014/main" id="{736EAF16-35EC-46B0-965D-50F98E4481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0" name="Text Box 15">
          <a:extLst>
            <a:ext uri="{FF2B5EF4-FFF2-40B4-BE49-F238E27FC236}">
              <a16:creationId xmlns:a16="http://schemas.microsoft.com/office/drawing/2014/main" id="{B544EB54-738E-4755-B773-36056F098C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1" name="Text Box 16">
          <a:extLst>
            <a:ext uri="{FF2B5EF4-FFF2-40B4-BE49-F238E27FC236}">
              <a16:creationId xmlns:a16="http://schemas.microsoft.com/office/drawing/2014/main" id="{9BFC16CB-1BD6-4C63-A562-340E9EDB6D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2" name="Text Box 17">
          <a:extLst>
            <a:ext uri="{FF2B5EF4-FFF2-40B4-BE49-F238E27FC236}">
              <a16:creationId xmlns:a16="http://schemas.microsoft.com/office/drawing/2014/main" id="{F4819461-6046-4AD2-971A-470CD00DEE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3" name="Text Box 18">
          <a:extLst>
            <a:ext uri="{FF2B5EF4-FFF2-40B4-BE49-F238E27FC236}">
              <a16:creationId xmlns:a16="http://schemas.microsoft.com/office/drawing/2014/main" id="{98060000-AADE-4472-AF69-4F6D0D119B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4" name="Text Box 19">
          <a:extLst>
            <a:ext uri="{FF2B5EF4-FFF2-40B4-BE49-F238E27FC236}">
              <a16:creationId xmlns:a16="http://schemas.microsoft.com/office/drawing/2014/main" id="{8D4B9533-DD82-4CD4-BB6D-C9D0268A73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5" name="Text Box 20">
          <a:extLst>
            <a:ext uri="{FF2B5EF4-FFF2-40B4-BE49-F238E27FC236}">
              <a16:creationId xmlns:a16="http://schemas.microsoft.com/office/drawing/2014/main" id="{2EBF18D8-33C7-4574-A379-155BAC491A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6" name="Text Box 21">
          <a:extLst>
            <a:ext uri="{FF2B5EF4-FFF2-40B4-BE49-F238E27FC236}">
              <a16:creationId xmlns:a16="http://schemas.microsoft.com/office/drawing/2014/main" id="{AD18A50E-E3B1-412D-B0C3-93CFFB7D32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7" name="Text Box 14">
          <a:extLst>
            <a:ext uri="{FF2B5EF4-FFF2-40B4-BE49-F238E27FC236}">
              <a16:creationId xmlns:a16="http://schemas.microsoft.com/office/drawing/2014/main" id="{D5C973DB-8DC5-4414-AB27-D046B50622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8" name="Text Box 15">
          <a:extLst>
            <a:ext uri="{FF2B5EF4-FFF2-40B4-BE49-F238E27FC236}">
              <a16:creationId xmlns:a16="http://schemas.microsoft.com/office/drawing/2014/main" id="{477FBFF6-9599-401E-BF90-066EEA3E84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89" name="Text Box 16">
          <a:extLst>
            <a:ext uri="{FF2B5EF4-FFF2-40B4-BE49-F238E27FC236}">
              <a16:creationId xmlns:a16="http://schemas.microsoft.com/office/drawing/2014/main" id="{7DA831BD-BAF3-4B4A-9AB5-E066D6029B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0" name="Text Box 17">
          <a:extLst>
            <a:ext uri="{FF2B5EF4-FFF2-40B4-BE49-F238E27FC236}">
              <a16:creationId xmlns:a16="http://schemas.microsoft.com/office/drawing/2014/main" id="{9A2A6B7D-ACB4-4E8B-965B-68B05E2EB7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1" name="Text Box 18">
          <a:extLst>
            <a:ext uri="{FF2B5EF4-FFF2-40B4-BE49-F238E27FC236}">
              <a16:creationId xmlns:a16="http://schemas.microsoft.com/office/drawing/2014/main" id="{90633DF5-81C0-4F27-BC32-7E3C0790FF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2" name="Text Box 19">
          <a:extLst>
            <a:ext uri="{FF2B5EF4-FFF2-40B4-BE49-F238E27FC236}">
              <a16:creationId xmlns:a16="http://schemas.microsoft.com/office/drawing/2014/main" id="{39A10C9E-D4F2-4E6B-BCE1-6DBDBCB61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3" name="Text Box 20">
          <a:extLst>
            <a:ext uri="{FF2B5EF4-FFF2-40B4-BE49-F238E27FC236}">
              <a16:creationId xmlns:a16="http://schemas.microsoft.com/office/drawing/2014/main" id="{4189A98B-C64E-403C-877F-CC705807FB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4" name="Text Box 21">
          <a:extLst>
            <a:ext uri="{FF2B5EF4-FFF2-40B4-BE49-F238E27FC236}">
              <a16:creationId xmlns:a16="http://schemas.microsoft.com/office/drawing/2014/main" id="{F2CCB81E-9C07-4101-B46C-AC28D975ED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5" name="Text Box 22">
          <a:extLst>
            <a:ext uri="{FF2B5EF4-FFF2-40B4-BE49-F238E27FC236}">
              <a16:creationId xmlns:a16="http://schemas.microsoft.com/office/drawing/2014/main" id="{BE69A46A-50E4-454C-841A-C690B24AC6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6" name="Text Box 23">
          <a:extLst>
            <a:ext uri="{FF2B5EF4-FFF2-40B4-BE49-F238E27FC236}">
              <a16:creationId xmlns:a16="http://schemas.microsoft.com/office/drawing/2014/main" id="{2FF36D4C-EC99-45E6-9251-CECC7EF5ED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7" name="Text Box 24">
          <a:extLst>
            <a:ext uri="{FF2B5EF4-FFF2-40B4-BE49-F238E27FC236}">
              <a16:creationId xmlns:a16="http://schemas.microsoft.com/office/drawing/2014/main" id="{B0F31478-AFE9-4135-836A-E3CE2C88D2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8" name="Text Box 25">
          <a:extLst>
            <a:ext uri="{FF2B5EF4-FFF2-40B4-BE49-F238E27FC236}">
              <a16:creationId xmlns:a16="http://schemas.microsoft.com/office/drawing/2014/main" id="{2E0E2BB1-F77D-4DA9-BFFF-B4522F60A5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599" name="Text Box 26">
          <a:extLst>
            <a:ext uri="{FF2B5EF4-FFF2-40B4-BE49-F238E27FC236}">
              <a16:creationId xmlns:a16="http://schemas.microsoft.com/office/drawing/2014/main" id="{188DEFF5-B216-40A5-802E-703B07D3CF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0" name="Text Box 27">
          <a:extLst>
            <a:ext uri="{FF2B5EF4-FFF2-40B4-BE49-F238E27FC236}">
              <a16:creationId xmlns:a16="http://schemas.microsoft.com/office/drawing/2014/main" id="{8CC90267-BD2D-4F26-A76A-622AEDB6E3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1" name="Text Box 28">
          <a:extLst>
            <a:ext uri="{FF2B5EF4-FFF2-40B4-BE49-F238E27FC236}">
              <a16:creationId xmlns:a16="http://schemas.microsoft.com/office/drawing/2014/main" id="{18837C7C-0160-47F4-8A7B-2255C40981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2" name="Text Box 29">
          <a:extLst>
            <a:ext uri="{FF2B5EF4-FFF2-40B4-BE49-F238E27FC236}">
              <a16:creationId xmlns:a16="http://schemas.microsoft.com/office/drawing/2014/main" id="{C7982BDC-4B18-4D54-86B5-48045AABA2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3" name="Text Box 14">
          <a:extLst>
            <a:ext uri="{FF2B5EF4-FFF2-40B4-BE49-F238E27FC236}">
              <a16:creationId xmlns:a16="http://schemas.microsoft.com/office/drawing/2014/main" id="{789F2FFF-57B0-4DFF-A4F2-2E6DC6BFB0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4" name="Text Box 15">
          <a:extLst>
            <a:ext uri="{FF2B5EF4-FFF2-40B4-BE49-F238E27FC236}">
              <a16:creationId xmlns:a16="http://schemas.microsoft.com/office/drawing/2014/main" id="{A5B652E5-E06D-4C7C-80EA-650C2EA120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5" name="Text Box 16">
          <a:extLst>
            <a:ext uri="{FF2B5EF4-FFF2-40B4-BE49-F238E27FC236}">
              <a16:creationId xmlns:a16="http://schemas.microsoft.com/office/drawing/2014/main" id="{9C77A00E-5ACF-46D1-86FB-65BAA96345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6" name="Text Box 17">
          <a:extLst>
            <a:ext uri="{FF2B5EF4-FFF2-40B4-BE49-F238E27FC236}">
              <a16:creationId xmlns:a16="http://schemas.microsoft.com/office/drawing/2014/main" id="{A7F7318A-74E9-4D2D-BDD4-8E442D65FD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7" name="Text Box 18">
          <a:extLst>
            <a:ext uri="{FF2B5EF4-FFF2-40B4-BE49-F238E27FC236}">
              <a16:creationId xmlns:a16="http://schemas.microsoft.com/office/drawing/2014/main" id="{CF2AFFD8-BAF5-4AB3-A3D4-6BF302E5BC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8" name="Text Box 19">
          <a:extLst>
            <a:ext uri="{FF2B5EF4-FFF2-40B4-BE49-F238E27FC236}">
              <a16:creationId xmlns:a16="http://schemas.microsoft.com/office/drawing/2014/main" id="{DB1C7D5C-8450-445C-9E97-B776D784C5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09" name="Text Box 20">
          <a:extLst>
            <a:ext uri="{FF2B5EF4-FFF2-40B4-BE49-F238E27FC236}">
              <a16:creationId xmlns:a16="http://schemas.microsoft.com/office/drawing/2014/main" id="{989D1606-683D-4613-93E4-7BD82AF7D2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0" name="Text Box 21">
          <a:extLst>
            <a:ext uri="{FF2B5EF4-FFF2-40B4-BE49-F238E27FC236}">
              <a16:creationId xmlns:a16="http://schemas.microsoft.com/office/drawing/2014/main" id="{7A73F103-B9C5-4C80-90EE-D172F28768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1" name="Text Box 14">
          <a:extLst>
            <a:ext uri="{FF2B5EF4-FFF2-40B4-BE49-F238E27FC236}">
              <a16:creationId xmlns:a16="http://schemas.microsoft.com/office/drawing/2014/main" id="{FCB4EE45-C7AA-42EE-9571-3B15295D5D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2" name="Text Box 15">
          <a:extLst>
            <a:ext uri="{FF2B5EF4-FFF2-40B4-BE49-F238E27FC236}">
              <a16:creationId xmlns:a16="http://schemas.microsoft.com/office/drawing/2014/main" id="{840064B8-BC01-4177-8586-5A46C652BA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3" name="Text Box 16">
          <a:extLst>
            <a:ext uri="{FF2B5EF4-FFF2-40B4-BE49-F238E27FC236}">
              <a16:creationId xmlns:a16="http://schemas.microsoft.com/office/drawing/2014/main" id="{8DAB88D7-B69F-4E0E-A806-D640A7BF9B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4" name="Text Box 17">
          <a:extLst>
            <a:ext uri="{FF2B5EF4-FFF2-40B4-BE49-F238E27FC236}">
              <a16:creationId xmlns:a16="http://schemas.microsoft.com/office/drawing/2014/main" id="{6DFAAE76-2B9A-4BEA-B059-F82CB59F83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5" name="Text Box 18">
          <a:extLst>
            <a:ext uri="{FF2B5EF4-FFF2-40B4-BE49-F238E27FC236}">
              <a16:creationId xmlns:a16="http://schemas.microsoft.com/office/drawing/2014/main" id="{E7E272FD-524A-4481-8FFF-E85178F774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6" name="Text Box 19">
          <a:extLst>
            <a:ext uri="{FF2B5EF4-FFF2-40B4-BE49-F238E27FC236}">
              <a16:creationId xmlns:a16="http://schemas.microsoft.com/office/drawing/2014/main" id="{49B463ED-7153-4F46-9AD2-448DE2E049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7" name="Text Box 20">
          <a:extLst>
            <a:ext uri="{FF2B5EF4-FFF2-40B4-BE49-F238E27FC236}">
              <a16:creationId xmlns:a16="http://schemas.microsoft.com/office/drawing/2014/main" id="{303C0AF4-318B-4DA9-AC59-C3575810D5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18" name="Text Box 21">
          <a:extLst>
            <a:ext uri="{FF2B5EF4-FFF2-40B4-BE49-F238E27FC236}">
              <a16:creationId xmlns:a16="http://schemas.microsoft.com/office/drawing/2014/main" id="{EE0ACC90-1C5B-4D75-AC72-3295814C92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19" name="TextBox 3">
          <a:extLst>
            <a:ext uri="{FF2B5EF4-FFF2-40B4-BE49-F238E27FC236}">
              <a16:creationId xmlns:a16="http://schemas.microsoft.com/office/drawing/2014/main" id="{E9018BAA-5335-4C8C-9408-342D444ED1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0" name="TextBox 3">
          <a:extLst>
            <a:ext uri="{FF2B5EF4-FFF2-40B4-BE49-F238E27FC236}">
              <a16:creationId xmlns:a16="http://schemas.microsoft.com/office/drawing/2014/main" id="{B04A2AC5-78E7-4ED3-9D26-5579634446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1" name="TextBox 3">
          <a:extLst>
            <a:ext uri="{FF2B5EF4-FFF2-40B4-BE49-F238E27FC236}">
              <a16:creationId xmlns:a16="http://schemas.microsoft.com/office/drawing/2014/main" id="{E2FFC55D-D5DF-45DF-B2DB-1FD289CEE9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2" name="TextBox 3">
          <a:extLst>
            <a:ext uri="{FF2B5EF4-FFF2-40B4-BE49-F238E27FC236}">
              <a16:creationId xmlns:a16="http://schemas.microsoft.com/office/drawing/2014/main" id="{FA9FAB10-D11B-4009-B031-718B058337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23" name="TextBox 3">
          <a:extLst>
            <a:ext uri="{FF2B5EF4-FFF2-40B4-BE49-F238E27FC236}">
              <a16:creationId xmlns:a16="http://schemas.microsoft.com/office/drawing/2014/main" id="{46D53BBE-C0FC-406E-9361-B70E91BDC1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24" name="TextBox 3">
          <a:extLst>
            <a:ext uri="{FF2B5EF4-FFF2-40B4-BE49-F238E27FC236}">
              <a16:creationId xmlns:a16="http://schemas.microsoft.com/office/drawing/2014/main" id="{54AF9AFD-A022-4CC1-B646-9A91920B3C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5" name="TextBox 3">
          <a:extLst>
            <a:ext uri="{FF2B5EF4-FFF2-40B4-BE49-F238E27FC236}">
              <a16:creationId xmlns:a16="http://schemas.microsoft.com/office/drawing/2014/main" id="{6B7490EB-C545-43BF-832A-41F17C97D5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626" name="TextBox 3">
          <a:extLst>
            <a:ext uri="{FF2B5EF4-FFF2-40B4-BE49-F238E27FC236}">
              <a16:creationId xmlns:a16="http://schemas.microsoft.com/office/drawing/2014/main" id="{D2D3CB3D-C6F7-4E69-9C5E-092F1F78B9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27" name="TextBox 3">
          <a:extLst>
            <a:ext uri="{FF2B5EF4-FFF2-40B4-BE49-F238E27FC236}">
              <a16:creationId xmlns:a16="http://schemas.microsoft.com/office/drawing/2014/main" id="{A9667C2D-ACF2-4E9A-9AD7-41612BF2AB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628" name="TextBox 3">
          <a:extLst>
            <a:ext uri="{FF2B5EF4-FFF2-40B4-BE49-F238E27FC236}">
              <a16:creationId xmlns:a16="http://schemas.microsoft.com/office/drawing/2014/main" id="{D2237E87-D2CF-4E4A-9B4C-41B6A205C1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29" name="TextBox 3">
          <a:extLst>
            <a:ext uri="{FF2B5EF4-FFF2-40B4-BE49-F238E27FC236}">
              <a16:creationId xmlns:a16="http://schemas.microsoft.com/office/drawing/2014/main" id="{58CD4A59-54ED-4F18-BD88-E853CEC98A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30" name="TextBox 3">
          <a:extLst>
            <a:ext uri="{FF2B5EF4-FFF2-40B4-BE49-F238E27FC236}">
              <a16:creationId xmlns:a16="http://schemas.microsoft.com/office/drawing/2014/main" id="{D31827A0-D562-4A42-9143-C61498CB48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31" name="TextBox 3">
          <a:extLst>
            <a:ext uri="{FF2B5EF4-FFF2-40B4-BE49-F238E27FC236}">
              <a16:creationId xmlns:a16="http://schemas.microsoft.com/office/drawing/2014/main" id="{3194EBCC-2590-476D-B5BF-51978705AD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2" name="TextBox 3">
          <a:extLst>
            <a:ext uri="{FF2B5EF4-FFF2-40B4-BE49-F238E27FC236}">
              <a16:creationId xmlns:a16="http://schemas.microsoft.com/office/drawing/2014/main" id="{A618134E-EC48-4875-9E74-D12A771915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155014</xdr:rowOff>
    </xdr:to>
    <xdr:sp macro="" textlink="">
      <xdr:nvSpPr>
        <xdr:cNvPr id="2633" name="TextBox 3">
          <a:extLst>
            <a:ext uri="{FF2B5EF4-FFF2-40B4-BE49-F238E27FC236}">
              <a16:creationId xmlns:a16="http://schemas.microsoft.com/office/drawing/2014/main" id="{C4E8A16D-15AE-4EA2-9A72-C2C9AC1530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6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4" name="TextBox 3">
          <a:extLst>
            <a:ext uri="{FF2B5EF4-FFF2-40B4-BE49-F238E27FC236}">
              <a16:creationId xmlns:a16="http://schemas.microsoft.com/office/drawing/2014/main" id="{D193B1C1-E13A-4477-A1D2-F5025B92D1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635" name="TextBox 3">
          <a:extLst>
            <a:ext uri="{FF2B5EF4-FFF2-40B4-BE49-F238E27FC236}">
              <a16:creationId xmlns:a16="http://schemas.microsoft.com/office/drawing/2014/main" id="{871D9F9C-507E-4DE6-B1D0-7E63ACB997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36" name="TextBox 3">
          <a:extLst>
            <a:ext uri="{FF2B5EF4-FFF2-40B4-BE49-F238E27FC236}">
              <a16:creationId xmlns:a16="http://schemas.microsoft.com/office/drawing/2014/main" id="{145D713F-E150-4887-B780-AEBABF8E68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7" name="TextBox 3">
          <a:extLst>
            <a:ext uri="{FF2B5EF4-FFF2-40B4-BE49-F238E27FC236}">
              <a16:creationId xmlns:a16="http://schemas.microsoft.com/office/drawing/2014/main" id="{843009C1-CDC4-44D3-9D55-3A1E8D1207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38" name="TextBox 3">
          <a:extLst>
            <a:ext uri="{FF2B5EF4-FFF2-40B4-BE49-F238E27FC236}">
              <a16:creationId xmlns:a16="http://schemas.microsoft.com/office/drawing/2014/main" id="{D2BDC451-846E-49E0-9FE4-BC7322659D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39" name="TextBox 3">
          <a:extLst>
            <a:ext uri="{FF2B5EF4-FFF2-40B4-BE49-F238E27FC236}">
              <a16:creationId xmlns:a16="http://schemas.microsoft.com/office/drawing/2014/main" id="{C693EDC8-B508-4E2B-934D-BB60808BFA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640" name="TextBox 3">
          <a:extLst>
            <a:ext uri="{FF2B5EF4-FFF2-40B4-BE49-F238E27FC236}">
              <a16:creationId xmlns:a16="http://schemas.microsoft.com/office/drawing/2014/main" id="{0729F613-AF34-499B-8780-1C1A90469E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41" name="TextBox 3">
          <a:extLst>
            <a:ext uri="{FF2B5EF4-FFF2-40B4-BE49-F238E27FC236}">
              <a16:creationId xmlns:a16="http://schemas.microsoft.com/office/drawing/2014/main" id="{25C4B1FA-5CF8-4163-B5B7-E7DAF9590C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85724</xdr:rowOff>
    </xdr:to>
    <xdr:sp macro="" textlink="">
      <xdr:nvSpPr>
        <xdr:cNvPr id="2642" name="TextBox 3">
          <a:extLst>
            <a:ext uri="{FF2B5EF4-FFF2-40B4-BE49-F238E27FC236}">
              <a16:creationId xmlns:a16="http://schemas.microsoft.com/office/drawing/2014/main" id="{5D63F328-A00F-4264-A170-B5BA6DAC0C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19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43" name="TextBox 3">
          <a:extLst>
            <a:ext uri="{FF2B5EF4-FFF2-40B4-BE49-F238E27FC236}">
              <a16:creationId xmlns:a16="http://schemas.microsoft.com/office/drawing/2014/main" id="{8F9CB3DE-3BFB-4949-9884-4B1C01B709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644" name="TextBox 3">
          <a:extLst>
            <a:ext uri="{FF2B5EF4-FFF2-40B4-BE49-F238E27FC236}">
              <a16:creationId xmlns:a16="http://schemas.microsoft.com/office/drawing/2014/main" id="{F98B3F52-F3BC-45C3-B0BC-36499E19E9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645" name="TextBox 3">
          <a:extLst>
            <a:ext uri="{FF2B5EF4-FFF2-40B4-BE49-F238E27FC236}">
              <a16:creationId xmlns:a16="http://schemas.microsoft.com/office/drawing/2014/main" id="{09EECAEE-D6C8-4C40-A757-63FD59F7E6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646" name="TextBox 3">
          <a:extLst>
            <a:ext uri="{FF2B5EF4-FFF2-40B4-BE49-F238E27FC236}">
              <a16:creationId xmlns:a16="http://schemas.microsoft.com/office/drawing/2014/main" id="{21990751-0215-4DA2-9241-3FF824EF42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647" name="TextBox 3">
          <a:extLst>
            <a:ext uri="{FF2B5EF4-FFF2-40B4-BE49-F238E27FC236}">
              <a16:creationId xmlns:a16="http://schemas.microsoft.com/office/drawing/2014/main" id="{055962C1-3C3F-4651-8D4E-1A93B88F5A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48" name="TextBox 3">
          <a:extLst>
            <a:ext uri="{FF2B5EF4-FFF2-40B4-BE49-F238E27FC236}">
              <a16:creationId xmlns:a16="http://schemas.microsoft.com/office/drawing/2014/main" id="{96D76E38-8FC6-40A8-ACA4-97ACC5BEAE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19049</xdr:rowOff>
    </xdr:to>
    <xdr:sp macro="" textlink="">
      <xdr:nvSpPr>
        <xdr:cNvPr id="2649" name="TextBox 3">
          <a:extLst>
            <a:ext uri="{FF2B5EF4-FFF2-40B4-BE49-F238E27FC236}">
              <a16:creationId xmlns:a16="http://schemas.microsoft.com/office/drawing/2014/main" id="{43523D1A-05D2-47A1-8A4C-E47399FBB8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0" name="TextBox 3">
          <a:extLst>
            <a:ext uri="{FF2B5EF4-FFF2-40B4-BE49-F238E27FC236}">
              <a16:creationId xmlns:a16="http://schemas.microsoft.com/office/drawing/2014/main" id="{62F6CFE2-9F4D-437F-8D1C-DC4D32CFC5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51" name="TextBox 3">
          <a:extLst>
            <a:ext uri="{FF2B5EF4-FFF2-40B4-BE49-F238E27FC236}">
              <a16:creationId xmlns:a16="http://schemas.microsoft.com/office/drawing/2014/main" id="{41D14D56-BC0B-445C-BA7A-88852990B1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136524</xdr:rowOff>
    </xdr:to>
    <xdr:sp macro="" textlink="">
      <xdr:nvSpPr>
        <xdr:cNvPr id="2652" name="TextBox 3">
          <a:extLst>
            <a:ext uri="{FF2B5EF4-FFF2-40B4-BE49-F238E27FC236}">
              <a16:creationId xmlns:a16="http://schemas.microsoft.com/office/drawing/2014/main" id="{B1E0F212-867C-4516-9C81-A28F850C6D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7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53" name="TextBox 3">
          <a:extLst>
            <a:ext uri="{FF2B5EF4-FFF2-40B4-BE49-F238E27FC236}">
              <a16:creationId xmlns:a16="http://schemas.microsoft.com/office/drawing/2014/main" id="{3269D750-B2A0-4E7C-9C4F-BE9B1EC682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25399</xdr:rowOff>
    </xdr:to>
    <xdr:sp macro="" textlink="">
      <xdr:nvSpPr>
        <xdr:cNvPr id="2654" name="TextBox 3">
          <a:extLst>
            <a:ext uri="{FF2B5EF4-FFF2-40B4-BE49-F238E27FC236}">
              <a16:creationId xmlns:a16="http://schemas.microsoft.com/office/drawing/2014/main" id="{600A3CB4-D7D4-44AC-AB48-F078EE7550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28574</xdr:rowOff>
    </xdr:to>
    <xdr:sp macro="" textlink="">
      <xdr:nvSpPr>
        <xdr:cNvPr id="2655" name="TextBox 3">
          <a:extLst>
            <a:ext uri="{FF2B5EF4-FFF2-40B4-BE49-F238E27FC236}">
              <a16:creationId xmlns:a16="http://schemas.microsoft.com/office/drawing/2014/main" id="{B2B9BD05-2C02-4C1B-8F6B-21EE0A5AB7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19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6" name="TextBox 3">
          <a:extLst>
            <a:ext uri="{FF2B5EF4-FFF2-40B4-BE49-F238E27FC236}">
              <a16:creationId xmlns:a16="http://schemas.microsoft.com/office/drawing/2014/main" id="{0DA190E9-B4CB-4A20-A702-76926DCDA6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57" name="TextBox 3">
          <a:extLst>
            <a:ext uri="{FF2B5EF4-FFF2-40B4-BE49-F238E27FC236}">
              <a16:creationId xmlns:a16="http://schemas.microsoft.com/office/drawing/2014/main" id="{5868C37C-F0C4-4BA5-A88D-4561D71F36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</xdr:rowOff>
    </xdr:to>
    <xdr:sp macro="" textlink="">
      <xdr:nvSpPr>
        <xdr:cNvPr id="2658" name="TextBox 3">
          <a:extLst>
            <a:ext uri="{FF2B5EF4-FFF2-40B4-BE49-F238E27FC236}">
              <a16:creationId xmlns:a16="http://schemas.microsoft.com/office/drawing/2014/main" id="{CD45918E-3F76-442E-A45D-3533CE7D9A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28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161924</xdr:rowOff>
    </xdr:to>
    <xdr:sp macro="" textlink="">
      <xdr:nvSpPr>
        <xdr:cNvPr id="2659" name="TextBox 3">
          <a:extLst>
            <a:ext uri="{FF2B5EF4-FFF2-40B4-BE49-F238E27FC236}">
              <a16:creationId xmlns:a16="http://schemas.microsoft.com/office/drawing/2014/main" id="{0885AF84-6113-42B2-87E4-7E41DA1ACF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0" name="TextBox 3">
          <a:extLst>
            <a:ext uri="{FF2B5EF4-FFF2-40B4-BE49-F238E27FC236}">
              <a16:creationId xmlns:a16="http://schemas.microsoft.com/office/drawing/2014/main" id="{7342AC00-3C33-4649-BF1F-3C82866D84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76199</xdr:rowOff>
    </xdr:to>
    <xdr:sp macro="" textlink="">
      <xdr:nvSpPr>
        <xdr:cNvPr id="2661" name="TextBox 3">
          <a:extLst>
            <a:ext uri="{FF2B5EF4-FFF2-40B4-BE49-F238E27FC236}">
              <a16:creationId xmlns:a16="http://schemas.microsoft.com/office/drawing/2014/main" id="{CCE5B61C-C9A9-44C2-9151-BB84D08F2D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95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2" name="TextBox 3">
          <a:extLst>
            <a:ext uri="{FF2B5EF4-FFF2-40B4-BE49-F238E27FC236}">
              <a16:creationId xmlns:a16="http://schemas.microsoft.com/office/drawing/2014/main" id="{AAC3C8A6-6EA8-4D20-B9DC-B4B18D7797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142874</xdr:rowOff>
    </xdr:to>
    <xdr:sp macro="" textlink="">
      <xdr:nvSpPr>
        <xdr:cNvPr id="2663" name="TextBox 3">
          <a:extLst>
            <a:ext uri="{FF2B5EF4-FFF2-40B4-BE49-F238E27FC236}">
              <a16:creationId xmlns:a16="http://schemas.microsoft.com/office/drawing/2014/main" id="{20B8FE60-ABA8-4D24-BF45-A6C770F219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133349</xdr:rowOff>
    </xdr:to>
    <xdr:sp macro="" textlink="">
      <xdr:nvSpPr>
        <xdr:cNvPr id="2664" name="TextBox 3">
          <a:extLst>
            <a:ext uri="{FF2B5EF4-FFF2-40B4-BE49-F238E27FC236}">
              <a16:creationId xmlns:a16="http://schemas.microsoft.com/office/drawing/2014/main" id="{5E7D4D88-2CC6-4BBF-8776-4FAB1B2E42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4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65" name="TextBox 3">
          <a:extLst>
            <a:ext uri="{FF2B5EF4-FFF2-40B4-BE49-F238E27FC236}">
              <a16:creationId xmlns:a16="http://schemas.microsoft.com/office/drawing/2014/main" id="{B871A2BE-3CF9-456B-86A5-8654A07AC0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66" name="TextBox 3">
          <a:extLst>
            <a:ext uri="{FF2B5EF4-FFF2-40B4-BE49-F238E27FC236}">
              <a16:creationId xmlns:a16="http://schemas.microsoft.com/office/drawing/2014/main" id="{DD2A41C5-2209-4C32-951F-D6C17DEF28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67" name="TextBox 3">
          <a:extLst>
            <a:ext uri="{FF2B5EF4-FFF2-40B4-BE49-F238E27FC236}">
              <a16:creationId xmlns:a16="http://schemas.microsoft.com/office/drawing/2014/main" id="{C68CD847-3D90-4AD7-9A0F-BABDDF86AC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668" name="TextBox 3">
          <a:extLst>
            <a:ext uri="{FF2B5EF4-FFF2-40B4-BE49-F238E27FC236}">
              <a16:creationId xmlns:a16="http://schemas.microsoft.com/office/drawing/2014/main" id="{C155A902-2D78-4108-B309-7E74184943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669" name="TextBox 3">
          <a:extLst>
            <a:ext uri="{FF2B5EF4-FFF2-40B4-BE49-F238E27FC236}">
              <a16:creationId xmlns:a16="http://schemas.microsoft.com/office/drawing/2014/main" id="{A6E5C872-F478-436D-B726-3F0E306600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0" name="TextBox 3">
          <a:extLst>
            <a:ext uri="{FF2B5EF4-FFF2-40B4-BE49-F238E27FC236}">
              <a16:creationId xmlns:a16="http://schemas.microsoft.com/office/drawing/2014/main" id="{6A4A102D-A9A0-48EE-925B-C7B17D344D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1" name="TextBox 3">
          <a:extLst>
            <a:ext uri="{FF2B5EF4-FFF2-40B4-BE49-F238E27FC236}">
              <a16:creationId xmlns:a16="http://schemas.microsoft.com/office/drawing/2014/main" id="{26C1E854-0F5B-4886-8335-5388384FCA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672" name="TextBox 3">
          <a:extLst>
            <a:ext uri="{FF2B5EF4-FFF2-40B4-BE49-F238E27FC236}">
              <a16:creationId xmlns:a16="http://schemas.microsoft.com/office/drawing/2014/main" id="{00F03A3E-500C-403D-8B92-0B6F4F2EC9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673" name="TextBox 3">
          <a:extLst>
            <a:ext uri="{FF2B5EF4-FFF2-40B4-BE49-F238E27FC236}">
              <a16:creationId xmlns:a16="http://schemas.microsoft.com/office/drawing/2014/main" id="{2856DB44-A586-43CE-B41D-7E671E40FE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674" name="TextBox 3">
          <a:extLst>
            <a:ext uri="{FF2B5EF4-FFF2-40B4-BE49-F238E27FC236}">
              <a16:creationId xmlns:a16="http://schemas.microsoft.com/office/drawing/2014/main" id="{0380400F-FCA2-4EAC-86BE-F7AFDA6EC5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675" name="TextBox 3">
          <a:extLst>
            <a:ext uri="{FF2B5EF4-FFF2-40B4-BE49-F238E27FC236}">
              <a16:creationId xmlns:a16="http://schemas.microsoft.com/office/drawing/2014/main" id="{B0D0E3E2-2B59-46A3-B99E-9309147702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6" name="TextBox 3">
          <a:extLst>
            <a:ext uri="{FF2B5EF4-FFF2-40B4-BE49-F238E27FC236}">
              <a16:creationId xmlns:a16="http://schemas.microsoft.com/office/drawing/2014/main" id="{F5BE1710-2F2F-4CB4-B510-13DB5D1D3F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7" name="TextBox 3">
          <a:extLst>
            <a:ext uri="{FF2B5EF4-FFF2-40B4-BE49-F238E27FC236}">
              <a16:creationId xmlns:a16="http://schemas.microsoft.com/office/drawing/2014/main" id="{E5D17B9A-6FFF-42BC-B332-224D2CB739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78" name="TextBox 3">
          <a:extLst>
            <a:ext uri="{FF2B5EF4-FFF2-40B4-BE49-F238E27FC236}">
              <a16:creationId xmlns:a16="http://schemas.microsoft.com/office/drawing/2014/main" id="{ADF62CFC-E4E3-4BB8-BC93-70BE53E88F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79" name="TextBox 3">
          <a:extLst>
            <a:ext uri="{FF2B5EF4-FFF2-40B4-BE49-F238E27FC236}">
              <a16:creationId xmlns:a16="http://schemas.microsoft.com/office/drawing/2014/main" id="{F1824C27-FC1E-4A19-8605-A86B76142D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101599</xdr:rowOff>
    </xdr:to>
    <xdr:sp macro="" textlink="">
      <xdr:nvSpPr>
        <xdr:cNvPr id="2680" name="TextBox 3">
          <a:extLst>
            <a:ext uri="{FF2B5EF4-FFF2-40B4-BE49-F238E27FC236}">
              <a16:creationId xmlns:a16="http://schemas.microsoft.com/office/drawing/2014/main" id="{8FC992EF-1D4B-4E9A-8230-1B5383929F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49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1" name="TextBox 3">
          <a:extLst>
            <a:ext uri="{FF2B5EF4-FFF2-40B4-BE49-F238E27FC236}">
              <a16:creationId xmlns:a16="http://schemas.microsoft.com/office/drawing/2014/main" id="{349DB1EA-B492-4BD9-90C6-106BBF5908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2" name="TextBox 3">
          <a:extLst>
            <a:ext uri="{FF2B5EF4-FFF2-40B4-BE49-F238E27FC236}">
              <a16:creationId xmlns:a16="http://schemas.microsoft.com/office/drawing/2014/main" id="{4219AA14-DA01-4241-BDD9-798332BBF9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92074</xdr:rowOff>
    </xdr:to>
    <xdr:sp macro="" textlink="">
      <xdr:nvSpPr>
        <xdr:cNvPr id="2683" name="TextBox 3">
          <a:extLst>
            <a:ext uri="{FF2B5EF4-FFF2-40B4-BE49-F238E27FC236}">
              <a16:creationId xmlns:a16="http://schemas.microsoft.com/office/drawing/2014/main" id="{61862539-0C02-4B73-A3FF-A6DE289B4C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5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4" name="TextBox 3">
          <a:extLst>
            <a:ext uri="{FF2B5EF4-FFF2-40B4-BE49-F238E27FC236}">
              <a16:creationId xmlns:a16="http://schemas.microsoft.com/office/drawing/2014/main" id="{C299B577-D7CD-4AF3-ACF2-F715D2114A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5" name="TextBox 3">
          <a:extLst>
            <a:ext uri="{FF2B5EF4-FFF2-40B4-BE49-F238E27FC236}">
              <a16:creationId xmlns:a16="http://schemas.microsoft.com/office/drawing/2014/main" id="{EEF7A1DA-B993-4E3C-A9F6-187CD8F5A0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6" name="TextBox 3">
          <a:extLst>
            <a:ext uri="{FF2B5EF4-FFF2-40B4-BE49-F238E27FC236}">
              <a16:creationId xmlns:a16="http://schemas.microsoft.com/office/drawing/2014/main" id="{266E0B03-D1F7-4C38-A35F-E83E265F46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87" name="TextBox 3">
          <a:extLst>
            <a:ext uri="{FF2B5EF4-FFF2-40B4-BE49-F238E27FC236}">
              <a16:creationId xmlns:a16="http://schemas.microsoft.com/office/drawing/2014/main" id="{C6745869-6B68-47F4-8F0C-0A5D73D070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88" name="TextBox 3">
          <a:extLst>
            <a:ext uri="{FF2B5EF4-FFF2-40B4-BE49-F238E27FC236}">
              <a16:creationId xmlns:a16="http://schemas.microsoft.com/office/drawing/2014/main" id="{125A82B8-8BF1-4027-B5D6-6B1C43FE2B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689" name="TextBox 3">
          <a:extLst>
            <a:ext uri="{FF2B5EF4-FFF2-40B4-BE49-F238E27FC236}">
              <a16:creationId xmlns:a16="http://schemas.microsoft.com/office/drawing/2014/main" id="{84E3F27C-0554-49E9-A7DD-A4EB3DB1DC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0" name="TextBox 3">
          <a:extLst>
            <a:ext uri="{FF2B5EF4-FFF2-40B4-BE49-F238E27FC236}">
              <a16:creationId xmlns:a16="http://schemas.microsoft.com/office/drawing/2014/main" id="{1E8997C9-E0CE-47B1-BA11-EA4433D041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1" name="TextBox 3">
          <a:extLst>
            <a:ext uri="{FF2B5EF4-FFF2-40B4-BE49-F238E27FC236}">
              <a16:creationId xmlns:a16="http://schemas.microsoft.com/office/drawing/2014/main" id="{0ADB5EF3-83D6-45DB-B26D-3B7898DCC6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107949</xdr:rowOff>
    </xdr:to>
    <xdr:sp macro="" textlink="">
      <xdr:nvSpPr>
        <xdr:cNvPr id="2692" name="TextBox 3">
          <a:extLst>
            <a:ext uri="{FF2B5EF4-FFF2-40B4-BE49-F238E27FC236}">
              <a16:creationId xmlns:a16="http://schemas.microsoft.com/office/drawing/2014/main" id="{467AC094-6FFE-4190-A26A-1A86452B16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98424</xdr:rowOff>
    </xdr:to>
    <xdr:sp macro="" textlink="">
      <xdr:nvSpPr>
        <xdr:cNvPr id="2693" name="TextBox 3">
          <a:extLst>
            <a:ext uri="{FF2B5EF4-FFF2-40B4-BE49-F238E27FC236}">
              <a16:creationId xmlns:a16="http://schemas.microsoft.com/office/drawing/2014/main" id="{F8A9C3B7-DA4C-4BBE-8160-C1B25A0300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17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4" name="TextBox 3">
          <a:extLst>
            <a:ext uri="{FF2B5EF4-FFF2-40B4-BE49-F238E27FC236}">
              <a16:creationId xmlns:a16="http://schemas.microsoft.com/office/drawing/2014/main" id="{F4D5AA58-BD78-446F-967F-6EE1FE6536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5" name="TextBox 3">
          <a:extLst>
            <a:ext uri="{FF2B5EF4-FFF2-40B4-BE49-F238E27FC236}">
              <a16:creationId xmlns:a16="http://schemas.microsoft.com/office/drawing/2014/main" id="{D9AF8025-4D76-4A74-B4C6-7C7DABBDBE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696" name="TextBox 3">
          <a:extLst>
            <a:ext uri="{FF2B5EF4-FFF2-40B4-BE49-F238E27FC236}">
              <a16:creationId xmlns:a16="http://schemas.microsoft.com/office/drawing/2014/main" id="{EC265CFC-512A-422F-A505-3C13041D93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7" name="TextBox 3">
          <a:extLst>
            <a:ext uri="{FF2B5EF4-FFF2-40B4-BE49-F238E27FC236}">
              <a16:creationId xmlns:a16="http://schemas.microsoft.com/office/drawing/2014/main" id="{2C34EE38-7977-41DF-A6D3-BEB318DE6C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698" name="TextBox 3">
          <a:extLst>
            <a:ext uri="{FF2B5EF4-FFF2-40B4-BE49-F238E27FC236}">
              <a16:creationId xmlns:a16="http://schemas.microsoft.com/office/drawing/2014/main" id="{FE9321DB-8ACD-4913-85A0-E848D49EE3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699" name="TextBox 3">
          <a:extLst>
            <a:ext uri="{FF2B5EF4-FFF2-40B4-BE49-F238E27FC236}">
              <a16:creationId xmlns:a16="http://schemas.microsoft.com/office/drawing/2014/main" id="{B41AC161-B0F8-4070-A14C-B2ABAAB5E2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700" name="TextBox 3">
          <a:extLst>
            <a:ext uri="{FF2B5EF4-FFF2-40B4-BE49-F238E27FC236}">
              <a16:creationId xmlns:a16="http://schemas.microsoft.com/office/drawing/2014/main" id="{AFAA53B7-657E-4F70-B1C2-7AE5310FA9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701" name="TextBox 3">
          <a:extLst>
            <a:ext uri="{FF2B5EF4-FFF2-40B4-BE49-F238E27FC236}">
              <a16:creationId xmlns:a16="http://schemas.microsoft.com/office/drawing/2014/main" id="{2F1F5888-D1B7-4EAC-BCA7-57ADCDBD6F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104774</xdr:rowOff>
    </xdr:to>
    <xdr:sp macro="" textlink="">
      <xdr:nvSpPr>
        <xdr:cNvPr id="2702" name="TextBox 3">
          <a:extLst>
            <a:ext uri="{FF2B5EF4-FFF2-40B4-BE49-F238E27FC236}">
              <a16:creationId xmlns:a16="http://schemas.microsoft.com/office/drawing/2014/main" id="{CD16CE45-91B6-45E8-86E9-A4C9F08AAB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38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95249</xdr:rowOff>
    </xdr:to>
    <xdr:sp macro="" textlink="">
      <xdr:nvSpPr>
        <xdr:cNvPr id="2703" name="TextBox 3">
          <a:extLst>
            <a:ext uri="{FF2B5EF4-FFF2-40B4-BE49-F238E27FC236}">
              <a16:creationId xmlns:a16="http://schemas.microsoft.com/office/drawing/2014/main" id="{4627CF9F-E3A0-4695-A666-86EB04E45A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8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4" name="TextBox 3">
          <a:extLst>
            <a:ext uri="{FF2B5EF4-FFF2-40B4-BE49-F238E27FC236}">
              <a16:creationId xmlns:a16="http://schemas.microsoft.com/office/drawing/2014/main" id="{67F558B4-57C2-4EB1-98C5-BAD3A17290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5" name="TextBox 3">
          <a:extLst>
            <a:ext uri="{FF2B5EF4-FFF2-40B4-BE49-F238E27FC236}">
              <a16:creationId xmlns:a16="http://schemas.microsoft.com/office/drawing/2014/main" id="{5767090B-5AE5-4DBA-881E-13B7A55391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706" name="TextBox 3">
          <a:extLst>
            <a:ext uri="{FF2B5EF4-FFF2-40B4-BE49-F238E27FC236}">
              <a16:creationId xmlns:a16="http://schemas.microsoft.com/office/drawing/2014/main" id="{033EFFB7-7F14-4581-BB4A-053D901524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07" name="TextBox 3">
          <a:extLst>
            <a:ext uri="{FF2B5EF4-FFF2-40B4-BE49-F238E27FC236}">
              <a16:creationId xmlns:a16="http://schemas.microsoft.com/office/drawing/2014/main" id="{81561DA6-3B39-46E2-80C1-6DDDE91638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08" name="TextBox 3">
          <a:extLst>
            <a:ext uri="{FF2B5EF4-FFF2-40B4-BE49-F238E27FC236}">
              <a16:creationId xmlns:a16="http://schemas.microsoft.com/office/drawing/2014/main" id="{A3DF4CAD-1FCE-48C1-9944-BBB036DD13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709" name="TextBox 3">
          <a:extLst>
            <a:ext uri="{FF2B5EF4-FFF2-40B4-BE49-F238E27FC236}">
              <a16:creationId xmlns:a16="http://schemas.microsoft.com/office/drawing/2014/main" id="{652704FA-8956-46A6-AB6C-AF9D8CEF8D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130174</xdr:rowOff>
    </xdr:to>
    <xdr:sp macro="" textlink="">
      <xdr:nvSpPr>
        <xdr:cNvPr id="2710" name="TextBox 3">
          <a:extLst>
            <a:ext uri="{FF2B5EF4-FFF2-40B4-BE49-F238E27FC236}">
              <a16:creationId xmlns:a16="http://schemas.microsoft.com/office/drawing/2014/main" id="{BAA45722-7565-4DD6-8EFF-05BB50EF9F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50799</xdr:rowOff>
    </xdr:to>
    <xdr:sp macro="" textlink="">
      <xdr:nvSpPr>
        <xdr:cNvPr id="2711" name="TextBox 3">
          <a:extLst>
            <a:ext uri="{FF2B5EF4-FFF2-40B4-BE49-F238E27FC236}">
              <a16:creationId xmlns:a16="http://schemas.microsoft.com/office/drawing/2014/main" id="{0C4B30F6-166B-4473-9F1A-7E5DEB64AF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2" name="TextBox 3">
          <a:extLst>
            <a:ext uri="{FF2B5EF4-FFF2-40B4-BE49-F238E27FC236}">
              <a16:creationId xmlns:a16="http://schemas.microsoft.com/office/drawing/2014/main" id="{1BBB9398-C78C-4B45-9DA8-9B701A5B2C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13" name="TextBox 3">
          <a:extLst>
            <a:ext uri="{FF2B5EF4-FFF2-40B4-BE49-F238E27FC236}">
              <a16:creationId xmlns:a16="http://schemas.microsoft.com/office/drawing/2014/main" id="{6CCC8F40-8800-4633-A86A-9DBE51E45A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4" name="TextBox 3">
          <a:extLst>
            <a:ext uri="{FF2B5EF4-FFF2-40B4-BE49-F238E27FC236}">
              <a16:creationId xmlns:a16="http://schemas.microsoft.com/office/drawing/2014/main" id="{95E35E65-C500-4E06-A97C-30211395C3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5" name="TextBox 3">
          <a:extLst>
            <a:ext uri="{FF2B5EF4-FFF2-40B4-BE49-F238E27FC236}">
              <a16:creationId xmlns:a16="http://schemas.microsoft.com/office/drawing/2014/main" id="{F41B0B8D-A569-42B7-927A-8677C65C6F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6" name="TextBox 3">
          <a:extLst>
            <a:ext uri="{FF2B5EF4-FFF2-40B4-BE49-F238E27FC236}">
              <a16:creationId xmlns:a16="http://schemas.microsoft.com/office/drawing/2014/main" id="{582EAD88-1479-4E5F-9332-77DB0F4498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17" name="TextBox 3">
          <a:extLst>
            <a:ext uri="{FF2B5EF4-FFF2-40B4-BE49-F238E27FC236}">
              <a16:creationId xmlns:a16="http://schemas.microsoft.com/office/drawing/2014/main" id="{EC01F75F-B30A-49FD-A0C9-A79D73F5EC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2718" name="TextBox 3">
          <a:extLst>
            <a:ext uri="{FF2B5EF4-FFF2-40B4-BE49-F238E27FC236}">
              <a16:creationId xmlns:a16="http://schemas.microsoft.com/office/drawing/2014/main" id="{903A24D8-1BF6-49F6-A628-943BE4E0AE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155574</xdr:rowOff>
    </xdr:to>
    <xdr:sp macro="" textlink="">
      <xdr:nvSpPr>
        <xdr:cNvPr id="2719" name="TextBox 3">
          <a:extLst>
            <a:ext uri="{FF2B5EF4-FFF2-40B4-BE49-F238E27FC236}">
              <a16:creationId xmlns:a16="http://schemas.microsoft.com/office/drawing/2014/main" id="{B721AA6F-5E27-4C9A-8E0F-1C5B05EA71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0" name="TextBox 3">
          <a:extLst>
            <a:ext uri="{FF2B5EF4-FFF2-40B4-BE49-F238E27FC236}">
              <a16:creationId xmlns:a16="http://schemas.microsoft.com/office/drawing/2014/main" id="{3D40B08E-01E4-4BFF-9634-EB6CEB9DDF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88899</xdr:rowOff>
    </xdr:to>
    <xdr:sp macro="" textlink="">
      <xdr:nvSpPr>
        <xdr:cNvPr id="2721" name="TextBox 3">
          <a:extLst>
            <a:ext uri="{FF2B5EF4-FFF2-40B4-BE49-F238E27FC236}">
              <a16:creationId xmlns:a16="http://schemas.microsoft.com/office/drawing/2014/main" id="{30142BC5-F766-4468-A924-3F4399B8FF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22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2" name="TextBox 3">
          <a:extLst>
            <a:ext uri="{FF2B5EF4-FFF2-40B4-BE49-F238E27FC236}">
              <a16:creationId xmlns:a16="http://schemas.microsoft.com/office/drawing/2014/main" id="{2FEE8A7F-9B5D-4F0F-A8F7-D81DE343AF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69849</xdr:rowOff>
    </xdr:to>
    <xdr:sp macro="" textlink="">
      <xdr:nvSpPr>
        <xdr:cNvPr id="2723" name="TextBox 3">
          <a:extLst>
            <a:ext uri="{FF2B5EF4-FFF2-40B4-BE49-F238E27FC236}">
              <a16:creationId xmlns:a16="http://schemas.microsoft.com/office/drawing/2014/main" id="{570E6E3F-F937-4C5A-A8A7-ACFAE052ED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32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2724" name="TextBox 3">
          <a:extLst>
            <a:ext uri="{FF2B5EF4-FFF2-40B4-BE49-F238E27FC236}">
              <a16:creationId xmlns:a16="http://schemas.microsoft.com/office/drawing/2014/main" id="{24210AF4-16E4-4D32-A9CC-6517DDD3FA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60324</xdr:rowOff>
    </xdr:to>
    <xdr:sp macro="" textlink="">
      <xdr:nvSpPr>
        <xdr:cNvPr id="2725" name="TextBox 3">
          <a:extLst>
            <a:ext uri="{FF2B5EF4-FFF2-40B4-BE49-F238E27FC236}">
              <a16:creationId xmlns:a16="http://schemas.microsoft.com/office/drawing/2014/main" id="{C7B4BD39-EC70-45BD-83D2-EC0D8EDA86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26" name="TextBox 3">
          <a:extLst>
            <a:ext uri="{FF2B5EF4-FFF2-40B4-BE49-F238E27FC236}">
              <a16:creationId xmlns:a16="http://schemas.microsoft.com/office/drawing/2014/main" id="{79C19C9A-7C67-4AD4-AD8D-8D9AB8FB42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727" name="TextBox 3">
          <a:extLst>
            <a:ext uri="{FF2B5EF4-FFF2-40B4-BE49-F238E27FC236}">
              <a16:creationId xmlns:a16="http://schemas.microsoft.com/office/drawing/2014/main" id="{8D340E92-F7D8-4666-9327-97C6930C8A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2728" name="TextBox 3">
          <a:extLst>
            <a:ext uri="{FF2B5EF4-FFF2-40B4-BE49-F238E27FC236}">
              <a16:creationId xmlns:a16="http://schemas.microsoft.com/office/drawing/2014/main" id="{5BFE6729-CB37-4F87-A9D2-CC64A0EBF8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2729" name="TextBox 3">
          <a:extLst>
            <a:ext uri="{FF2B5EF4-FFF2-40B4-BE49-F238E27FC236}">
              <a16:creationId xmlns:a16="http://schemas.microsoft.com/office/drawing/2014/main" id="{287F4C2F-2E3B-4B35-A378-79963BFC09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730" name="TextBox 3">
          <a:extLst>
            <a:ext uri="{FF2B5EF4-FFF2-40B4-BE49-F238E27FC236}">
              <a16:creationId xmlns:a16="http://schemas.microsoft.com/office/drawing/2014/main" id="{ABC56917-6348-4D4E-8845-0B0621339A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731" name="TextBox 3">
          <a:extLst>
            <a:ext uri="{FF2B5EF4-FFF2-40B4-BE49-F238E27FC236}">
              <a16:creationId xmlns:a16="http://schemas.microsoft.com/office/drawing/2014/main" id="{8262D21E-62F5-4D87-BCE5-38515461EA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47624</xdr:rowOff>
    </xdr:to>
    <xdr:sp macro="" textlink="">
      <xdr:nvSpPr>
        <xdr:cNvPr id="2732" name="TextBox 3">
          <a:extLst>
            <a:ext uri="{FF2B5EF4-FFF2-40B4-BE49-F238E27FC236}">
              <a16:creationId xmlns:a16="http://schemas.microsoft.com/office/drawing/2014/main" id="{1A122948-F917-4B58-ADC2-CB4C97F936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09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38099</xdr:rowOff>
    </xdr:to>
    <xdr:sp macro="" textlink="">
      <xdr:nvSpPr>
        <xdr:cNvPr id="2733" name="TextBox 3">
          <a:extLst>
            <a:ext uri="{FF2B5EF4-FFF2-40B4-BE49-F238E27FC236}">
              <a16:creationId xmlns:a16="http://schemas.microsoft.com/office/drawing/2014/main" id="{5180B673-EE26-4E65-85BA-DB375C833C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14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734" name="TextBox 3">
          <a:extLst>
            <a:ext uri="{FF2B5EF4-FFF2-40B4-BE49-F238E27FC236}">
              <a16:creationId xmlns:a16="http://schemas.microsoft.com/office/drawing/2014/main" id="{30CD1024-F5D8-464C-B9D4-2025559C1F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735" name="TextBox 3">
          <a:extLst>
            <a:ext uri="{FF2B5EF4-FFF2-40B4-BE49-F238E27FC236}">
              <a16:creationId xmlns:a16="http://schemas.microsoft.com/office/drawing/2014/main" id="{A0DB1C28-6704-4A36-839B-7BD2BE882D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66674</xdr:rowOff>
    </xdr:to>
    <xdr:sp macro="" textlink="">
      <xdr:nvSpPr>
        <xdr:cNvPr id="2736" name="TextBox 3">
          <a:extLst>
            <a:ext uri="{FF2B5EF4-FFF2-40B4-BE49-F238E27FC236}">
              <a16:creationId xmlns:a16="http://schemas.microsoft.com/office/drawing/2014/main" id="{1E623AF9-98EF-4F81-8932-1C3134091F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00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57149</xdr:rowOff>
    </xdr:to>
    <xdr:sp macro="" textlink="">
      <xdr:nvSpPr>
        <xdr:cNvPr id="2737" name="TextBox 3">
          <a:extLst>
            <a:ext uri="{FF2B5EF4-FFF2-40B4-BE49-F238E27FC236}">
              <a16:creationId xmlns:a16="http://schemas.microsoft.com/office/drawing/2014/main" id="{2C31ED78-D056-4C94-93A8-5BB9E1321D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0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38" name="TextBox 3">
          <a:extLst>
            <a:ext uri="{FF2B5EF4-FFF2-40B4-BE49-F238E27FC236}">
              <a16:creationId xmlns:a16="http://schemas.microsoft.com/office/drawing/2014/main" id="{4872F73D-4189-41A6-A751-19E7165775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39" name="TextBox 3">
          <a:extLst>
            <a:ext uri="{FF2B5EF4-FFF2-40B4-BE49-F238E27FC236}">
              <a16:creationId xmlns:a16="http://schemas.microsoft.com/office/drawing/2014/main" id="{2332700E-DD41-48E1-8A85-56F3B420CF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0" name="TextBox 3">
          <a:extLst>
            <a:ext uri="{FF2B5EF4-FFF2-40B4-BE49-F238E27FC236}">
              <a16:creationId xmlns:a16="http://schemas.microsoft.com/office/drawing/2014/main" id="{68E81E0F-A414-4C8E-9A27-4101D5D005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1" name="TextBox 3">
          <a:extLst>
            <a:ext uri="{FF2B5EF4-FFF2-40B4-BE49-F238E27FC236}">
              <a16:creationId xmlns:a16="http://schemas.microsoft.com/office/drawing/2014/main" id="{385AA7D9-0D67-4034-8615-363892AE56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2" name="TextBox 3">
          <a:extLst>
            <a:ext uri="{FF2B5EF4-FFF2-40B4-BE49-F238E27FC236}">
              <a16:creationId xmlns:a16="http://schemas.microsoft.com/office/drawing/2014/main" id="{B18F0E8C-B417-42BA-BDBE-04DCA9FDBD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3" name="TextBox 3">
          <a:extLst>
            <a:ext uri="{FF2B5EF4-FFF2-40B4-BE49-F238E27FC236}">
              <a16:creationId xmlns:a16="http://schemas.microsoft.com/office/drawing/2014/main" id="{2B8135F2-AF7F-494F-B468-20A093F924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44" name="TextBox 3">
          <a:extLst>
            <a:ext uri="{FF2B5EF4-FFF2-40B4-BE49-F238E27FC236}">
              <a16:creationId xmlns:a16="http://schemas.microsoft.com/office/drawing/2014/main" id="{E7C336C6-BF1B-4423-92CB-34B7A8B05E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5" name="TextBox 3">
          <a:extLst>
            <a:ext uri="{FF2B5EF4-FFF2-40B4-BE49-F238E27FC236}">
              <a16:creationId xmlns:a16="http://schemas.microsoft.com/office/drawing/2014/main" id="{C043ED97-8D83-4DCC-989F-C6426255D3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6" name="TextBox 3">
          <a:extLst>
            <a:ext uri="{FF2B5EF4-FFF2-40B4-BE49-F238E27FC236}">
              <a16:creationId xmlns:a16="http://schemas.microsoft.com/office/drawing/2014/main" id="{ABE91DBB-3004-4142-A7DC-919685D797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7" name="TextBox 3">
          <a:extLst>
            <a:ext uri="{FF2B5EF4-FFF2-40B4-BE49-F238E27FC236}">
              <a16:creationId xmlns:a16="http://schemas.microsoft.com/office/drawing/2014/main" id="{2CEF674D-C215-43F1-B239-BA08654AC2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8" name="TextBox 3">
          <a:extLst>
            <a:ext uri="{FF2B5EF4-FFF2-40B4-BE49-F238E27FC236}">
              <a16:creationId xmlns:a16="http://schemas.microsoft.com/office/drawing/2014/main" id="{2304E078-8B02-41EC-A329-9BEB6BA1EF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49" name="TextBox 3">
          <a:extLst>
            <a:ext uri="{FF2B5EF4-FFF2-40B4-BE49-F238E27FC236}">
              <a16:creationId xmlns:a16="http://schemas.microsoft.com/office/drawing/2014/main" id="{1B52CBC1-4650-4EC2-A065-54332BB380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0" name="TextBox 3">
          <a:extLst>
            <a:ext uri="{FF2B5EF4-FFF2-40B4-BE49-F238E27FC236}">
              <a16:creationId xmlns:a16="http://schemas.microsoft.com/office/drawing/2014/main" id="{1D619F8A-539E-4A13-A54F-E7624FB3BF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1" name="TextBox 3">
          <a:extLst>
            <a:ext uri="{FF2B5EF4-FFF2-40B4-BE49-F238E27FC236}">
              <a16:creationId xmlns:a16="http://schemas.microsoft.com/office/drawing/2014/main" id="{B6BEC2FA-ED4F-48BF-A8B2-CF620C7277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2" name="TextBox 3">
          <a:extLst>
            <a:ext uri="{FF2B5EF4-FFF2-40B4-BE49-F238E27FC236}">
              <a16:creationId xmlns:a16="http://schemas.microsoft.com/office/drawing/2014/main" id="{BC0596A2-BFD2-4A13-AB07-5428980D0F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3" name="TextBox 3">
          <a:extLst>
            <a:ext uri="{FF2B5EF4-FFF2-40B4-BE49-F238E27FC236}">
              <a16:creationId xmlns:a16="http://schemas.microsoft.com/office/drawing/2014/main" id="{C1A24F7A-DC47-4364-A490-919B08B372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4" name="TextBox 3">
          <a:extLst>
            <a:ext uri="{FF2B5EF4-FFF2-40B4-BE49-F238E27FC236}">
              <a16:creationId xmlns:a16="http://schemas.microsoft.com/office/drawing/2014/main" id="{374BD68F-4703-420D-AB49-4A8F1DFDDB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5" name="TextBox 3">
          <a:extLst>
            <a:ext uri="{FF2B5EF4-FFF2-40B4-BE49-F238E27FC236}">
              <a16:creationId xmlns:a16="http://schemas.microsoft.com/office/drawing/2014/main" id="{980C8BFC-B1C8-45B5-B34D-4FC1E45ECA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6" name="TextBox 3">
          <a:extLst>
            <a:ext uri="{FF2B5EF4-FFF2-40B4-BE49-F238E27FC236}">
              <a16:creationId xmlns:a16="http://schemas.microsoft.com/office/drawing/2014/main" id="{C82D60CE-F13A-43A8-A18F-E79A99FEC1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757" name="TextBox 3">
          <a:extLst>
            <a:ext uri="{FF2B5EF4-FFF2-40B4-BE49-F238E27FC236}">
              <a16:creationId xmlns:a16="http://schemas.microsoft.com/office/drawing/2014/main" id="{2F96D493-B6AE-4405-B485-B01B6FDC65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8" name="TextBox 3">
          <a:extLst>
            <a:ext uri="{FF2B5EF4-FFF2-40B4-BE49-F238E27FC236}">
              <a16:creationId xmlns:a16="http://schemas.microsoft.com/office/drawing/2014/main" id="{4860BCAB-7EBE-4357-A195-C25200DA4A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59" name="Text Box 22">
          <a:extLst>
            <a:ext uri="{FF2B5EF4-FFF2-40B4-BE49-F238E27FC236}">
              <a16:creationId xmlns:a16="http://schemas.microsoft.com/office/drawing/2014/main" id="{99A6F94D-C8DB-4255-AA1B-A81C741123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0" name="Text Box 23">
          <a:extLst>
            <a:ext uri="{FF2B5EF4-FFF2-40B4-BE49-F238E27FC236}">
              <a16:creationId xmlns:a16="http://schemas.microsoft.com/office/drawing/2014/main" id="{A2EFD341-7E09-4A72-AE28-FBAA7322E5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1" name="Text Box 24">
          <a:extLst>
            <a:ext uri="{FF2B5EF4-FFF2-40B4-BE49-F238E27FC236}">
              <a16:creationId xmlns:a16="http://schemas.microsoft.com/office/drawing/2014/main" id="{01F23B81-506F-4775-8B48-5BD864E7A4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2" name="Text Box 25">
          <a:extLst>
            <a:ext uri="{FF2B5EF4-FFF2-40B4-BE49-F238E27FC236}">
              <a16:creationId xmlns:a16="http://schemas.microsoft.com/office/drawing/2014/main" id="{BD2B9DFC-5FAA-4D46-9899-A80578B08D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3" name="Text Box 26">
          <a:extLst>
            <a:ext uri="{FF2B5EF4-FFF2-40B4-BE49-F238E27FC236}">
              <a16:creationId xmlns:a16="http://schemas.microsoft.com/office/drawing/2014/main" id="{A6C9ACEC-A7C3-4EA2-A14B-6FDBF950AF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4" name="Text Box 27">
          <a:extLst>
            <a:ext uri="{FF2B5EF4-FFF2-40B4-BE49-F238E27FC236}">
              <a16:creationId xmlns:a16="http://schemas.microsoft.com/office/drawing/2014/main" id="{0C7B902B-4E60-48D7-8C3D-ABC9EBD34B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5" name="Text Box 28">
          <a:extLst>
            <a:ext uri="{FF2B5EF4-FFF2-40B4-BE49-F238E27FC236}">
              <a16:creationId xmlns:a16="http://schemas.microsoft.com/office/drawing/2014/main" id="{048E5619-4514-4DAE-880C-5E985A9701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6" name="Text Box 29">
          <a:extLst>
            <a:ext uri="{FF2B5EF4-FFF2-40B4-BE49-F238E27FC236}">
              <a16:creationId xmlns:a16="http://schemas.microsoft.com/office/drawing/2014/main" id="{8B6314C2-1DAC-4CD9-B763-BB1AAE7685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7" name="Text Box 14">
          <a:extLst>
            <a:ext uri="{FF2B5EF4-FFF2-40B4-BE49-F238E27FC236}">
              <a16:creationId xmlns:a16="http://schemas.microsoft.com/office/drawing/2014/main" id="{4204493B-F0A1-43EC-A33C-0F5858A560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8" name="Text Box 15">
          <a:extLst>
            <a:ext uri="{FF2B5EF4-FFF2-40B4-BE49-F238E27FC236}">
              <a16:creationId xmlns:a16="http://schemas.microsoft.com/office/drawing/2014/main" id="{79A568EA-7D36-44DF-BE12-B21A6F2076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69" name="Text Box 16">
          <a:extLst>
            <a:ext uri="{FF2B5EF4-FFF2-40B4-BE49-F238E27FC236}">
              <a16:creationId xmlns:a16="http://schemas.microsoft.com/office/drawing/2014/main" id="{F601FE5E-79BC-4FC0-8A59-36DD3AB5F5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0" name="Text Box 17">
          <a:extLst>
            <a:ext uri="{FF2B5EF4-FFF2-40B4-BE49-F238E27FC236}">
              <a16:creationId xmlns:a16="http://schemas.microsoft.com/office/drawing/2014/main" id="{45A8724B-1D26-42B9-8E22-E82DB8349F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1" name="Text Box 18">
          <a:extLst>
            <a:ext uri="{FF2B5EF4-FFF2-40B4-BE49-F238E27FC236}">
              <a16:creationId xmlns:a16="http://schemas.microsoft.com/office/drawing/2014/main" id="{F5B8EE72-68EC-45AB-9F26-E640169068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2" name="Text Box 19">
          <a:extLst>
            <a:ext uri="{FF2B5EF4-FFF2-40B4-BE49-F238E27FC236}">
              <a16:creationId xmlns:a16="http://schemas.microsoft.com/office/drawing/2014/main" id="{0C4DE087-D689-4A1B-9A54-E6014307A0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3" name="Text Box 20">
          <a:extLst>
            <a:ext uri="{FF2B5EF4-FFF2-40B4-BE49-F238E27FC236}">
              <a16:creationId xmlns:a16="http://schemas.microsoft.com/office/drawing/2014/main" id="{12AA0389-8140-484E-8C30-0449CED57B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4" name="Text Box 21">
          <a:extLst>
            <a:ext uri="{FF2B5EF4-FFF2-40B4-BE49-F238E27FC236}">
              <a16:creationId xmlns:a16="http://schemas.microsoft.com/office/drawing/2014/main" id="{C3C1DA32-3418-4E55-A9EC-AA987A081C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5" name="Text Box 14">
          <a:extLst>
            <a:ext uri="{FF2B5EF4-FFF2-40B4-BE49-F238E27FC236}">
              <a16:creationId xmlns:a16="http://schemas.microsoft.com/office/drawing/2014/main" id="{B7AD8467-E672-41F9-A63F-0CA7ACDC63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6" name="Text Box 15">
          <a:extLst>
            <a:ext uri="{FF2B5EF4-FFF2-40B4-BE49-F238E27FC236}">
              <a16:creationId xmlns:a16="http://schemas.microsoft.com/office/drawing/2014/main" id="{433C190F-3EB1-4601-BBB4-18982AB5D2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7" name="Text Box 16">
          <a:extLst>
            <a:ext uri="{FF2B5EF4-FFF2-40B4-BE49-F238E27FC236}">
              <a16:creationId xmlns:a16="http://schemas.microsoft.com/office/drawing/2014/main" id="{B7C4E073-238D-4690-83B7-166EB5F3CB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8" name="Text Box 17">
          <a:extLst>
            <a:ext uri="{FF2B5EF4-FFF2-40B4-BE49-F238E27FC236}">
              <a16:creationId xmlns:a16="http://schemas.microsoft.com/office/drawing/2014/main" id="{B3107F5E-128E-4D3F-902C-9AAC7A5416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79" name="Text Box 18">
          <a:extLst>
            <a:ext uri="{FF2B5EF4-FFF2-40B4-BE49-F238E27FC236}">
              <a16:creationId xmlns:a16="http://schemas.microsoft.com/office/drawing/2014/main" id="{DA122981-9507-4F7B-825D-CEE7B928DA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0" name="Text Box 19">
          <a:extLst>
            <a:ext uri="{FF2B5EF4-FFF2-40B4-BE49-F238E27FC236}">
              <a16:creationId xmlns:a16="http://schemas.microsoft.com/office/drawing/2014/main" id="{0A5F2A4C-6E0C-44BB-B1BF-46B6E8FF70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1" name="Text Box 20">
          <a:extLst>
            <a:ext uri="{FF2B5EF4-FFF2-40B4-BE49-F238E27FC236}">
              <a16:creationId xmlns:a16="http://schemas.microsoft.com/office/drawing/2014/main" id="{774387E3-D297-4AF5-8DF0-62A1ABE2EC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2" name="Text Box 21">
          <a:extLst>
            <a:ext uri="{FF2B5EF4-FFF2-40B4-BE49-F238E27FC236}">
              <a16:creationId xmlns:a16="http://schemas.microsoft.com/office/drawing/2014/main" id="{BDACD449-5C61-4E3F-A28A-730F401433D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3" name="Text Box 22">
          <a:extLst>
            <a:ext uri="{FF2B5EF4-FFF2-40B4-BE49-F238E27FC236}">
              <a16:creationId xmlns:a16="http://schemas.microsoft.com/office/drawing/2014/main" id="{08D62BA5-4B99-46F9-BD32-CC89C8D409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4" name="Text Box 23">
          <a:extLst>
            <a:ext uri="{FF2B5EF4-FFF2-40B4-BE49-F238E27FC236}">
              <a16:creationId xmlns:a16="http://schemas.microsoft.com/office/drawing/2014/main" id="{7BD60CA4-F13C-4607-8F45-6A268B5469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5" name="Text Box 24">
          <a:extLst>
            <a:ext uri="{FF2B5EF4-FFF2-40B4-BE49-F238E27FC236}">
              <a16:creationId xmlns:a16="http://schemas.microsoft.com/office/drawing/2014/main" id="{9988A4A3-D74A-4504-930C-C6CB7265B2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6" name="Text Box 25">
          <a:extLst>
            <a:ext uri="{FF2B5EF4-FFF2-40B4-BE49-F238E27FC236}">
              <a16:creationId xmlns:a16="http://schemas.microsoft.com/office/drawing/2014/main" id="{6C706636-B651-4674-B452-8876ECCBDE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7" name="Text Box 26">
          <a:extLst>
            <a:ext uri="{FF2B5EF4-FFF2-40B4-BE49-F238E27FC236}">
              <a16:creationId xmlns:a16="http://schemas.microsoft.com/office/drawing/2014/main" id="{FFBE5E8F-57B5-40C5-8E99-A6D055C974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8" name="Text Box 27">
          <a:extLst>
            <a:ext uri="{FF2B5EF4-FFF2-40B4-BE49-F238E27FC236}">
              <a16:creationId xmlns:a16="http://schemas.microsoft.com/office/drawing/2014/main" id="{538BACDB-B962-4B5D-AD21-A13592EAFD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89" name="Text Box 28">
          <a:extLst>
            <a:ext uri="{FF2B5EF4-FFF2-40B4-BE49-F238E27FC236}">
              <a16:creationId xmlns:a16="http://schemas.microsoft.com/office/drawing/2014/main" id="{1EE0557F-4CC0-4B5B-B1A5-EFA55EB577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0" name="Text Box 29">
          <a:extLst>
            <a:ext uri="{FF2B5EF4-FFF2-40B4-BE49-F238E27FC236}">
              <a16:creationId xmlns:a16="http://schemas.microsoft.com/office/drawing/2014/main" id="{86F5DDC9-C282-412A-8DF7-5E7FB010E8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1" name="Text Box 14">
          <a:extLst>
            <a:ext uri="{FF2B5EF4-FFF2-40B4-BE49-F238E27FC236}">
              <a16:creationId xmlns:a16="http://schemas.microsoft.com/office/drawing/2014/main" id="{EC2B4DBD-E2F2-491F-9BCF-68FC178EDC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2" name="Text Box 15">
          <a:extLst>
            <a:ext uri="{FF2B5EF4-FFF2-40B4-BE49-F238E27FC236}">
              <a16:creationId xmlns:a16="http://schemas.microsoft.com/office/drawing/2014/main" id="{DD9FAF62-1FDF-45A1-B077-AA4A0D5DBB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3" name="Text Box 16">
          <a:extLst>
            <a:ext uri="{FF2B5EF4-FFF2-40B4-BE49-F238E27FC236}">
              <a16:creationId xmlns:a16="http://schemas.microsoft.com/office/drawing/2014/main" id="{6B0CA4F5-CC04-4569-BD78-114183AF47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4" name="Text Box 17">
          <a:extLst>
            <a:ext uri="{FF2B5EF4-FFF2-40B4-BE49-F238E27FC236}">
              <a16:creationId xmlns:a16="http://schemas.microsoft.com/office/drawing/2014/main" id="{FC03F202-287A-406F-8FEF-CB1F6123CE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5" name="Text Box 18">
          <a:extLst>
            <a:ext uri="{FF2B5EF4-FFF2-40B4-BE49-F238E27FC236}">
              <a16:creationId xmlns:a16="http://schemas.microsoft.com/office/drawing/2014/main" id="{17F96855-89CB-4BBE-968F-7B56190BA5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6" name="Text Box 19">
          <a:extLst>
            <a:ext uri="{FF2B5EF4-FFF2-40B4-BE49-F238E27FC236}">
              <a16:creationId xmlns:a16="http://schemas.microsoft.com/office/drawing/2014/main" id="{652BE650-7B4B-4A33-8DA2-432656B196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7" name="Text Box 20">
          <a:extLst>
            <a:ext uri="{FF2B5EF4-FFF2-40B4-BE49-F238E27FC236}">
              <a16:creationId xmlns:a16="http://schemas.microsoft.com/office/drawing/2014/main" id="{C47C2AAA-6303-4370-8FF2-4FCB6D569C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8" name="Text Box 21">
          <a:extLst>
            <a:ext uri="{FF2B5EF4-FFF2-40B4-BE49-F238E27FC236}">
              <a16:creationId xmlns:a16="http://schemas.microsoft.com/office/drawing/2014/main" id="{C05F3456-EE56-4175-8E9B-EBF1F6834E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799" name="Text Box 14">
          <a:extLst>
            <a:ext uri="{FF2B5EF4-FFF2-40B4-BE49-F238E27FC236}">
              <a16:creationId xmlns:a16="http://schemas.microsoft.com/office/drawing/2014/main" id="{301F9E09-118D-49CF-BFA6-7EC7527A39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0" name="Text Box 15">
          <a:extLst>
            <a:ext uri="{FF2B5EF4-FFF2-40B4-BE49-F238E27FC236}">
              <a16:creationId xmlns:a16="http://schemas.microsoft.com/office/drawing/2014/main" id="{005FFA0A-17F2-45A3-865F-2B8923B92A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1" name="Text Box 16">
          <a:extLst>
            <a:ext uri="{FF2B5EF4-FFF2-40B4-BE49-F238E27FC236}">
              <a16:creationId xmlns:a16="http://schemas.microsoft.com/office/drawing/2014/main" id="{FD2BAEA6-D4D2-4430-AF2F-B53D0856FE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2" name="Text Box 17">
          <a:extLst>
            <a:ext uri="{FF2B5EF4-FFF2-40B4-BE49-F238E27FC236}">
              <a16:creationId xmlns:a16="http://schemas.microsoft.com/office/drawing/2014/main" id="{2AC266C0-45EB-4B88-8E8F-7EF3A73246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3" name="Text Box 18">
          <a:extLst>
            <a:ext uri="{FF2B5EF4-FFF2-40B4-BE49-F238E27FC236}">
              <a16:creationId xmlns:a16="http://schemas.microsoft.com/office/drawing/2014/main" id="{FE0779DF-85AC-484B-9468-0014560924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4" name="Text Box 19">
          <a:extLst>
            <a:ext uri="{FF2B5EF4-FFF2-40B4-BE49-F238E27FC236}">
              <a16:creationId xmlns:a16="http://schemas.microsoft.com/office/drawing/2014/main" id="{FF1EA6D6-1B8B-4D13-9A97-5E88BDCE23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5" name="Text Box 20">
          <a:extLst>
            <a:ext uri="{FF2B5EF4-FFF2-40B4-BE49-F238E27FC236}">
              <a16:creationId xmlns:a16="http://schemas.microsoft.com/office/drawing/2014/main" id="{9E04B757-DBCD-435F-864E-262A0C55AB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6" name="Text Box 21">
          <a:extLst>
            <a:ext uri="{FF2B5EF4-FFF2-40B4-BE49-F238E27FC236}">
              <a16:creationId xmlns:a16="http://schemas.microsoft.com/office/drawing/2014/main" id="{479B7586-37CB-4BD6-B4AF-DD8E1A9429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7" name="Text Box 22">
          <a:extLst>
            <a:ext uri="{FF2B5EF4-FFF2-40B4-BE49-F238E27FC236}">
              <a16:creationId xmlns:a16="http://schemas.microsoft.com/office/drawing/2014/main" id="{9D919049-BF0B-499C-8A57-E0DDBEF7D4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8" name="Text Box 23">
          <a:extLst>
            <a:ext uri="{FF2B5EF4-FFF2-40B4-BE49-F238E27FC236}">
              <a16:creationId xmlns:a16="http://schemas.microsoft.com/office/drawing/2014/main" id="{1C56F6A9-AA53-4C0F-A762-B5BEDF5E77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09" name="Text Box 24">
          <a:extLst>
            <a:ext uri="{FF2B5EF4-FFF2-40B4-BE49-F238E27FC236}">
              <a16:creationId xmlns:a16="http://schemas.microsoft.com/office/drawing/2014/main" id="{2566FE7A-290F-407C-8482-098339A77B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0" name="Text Box 25">
          <a:extLst>
            <a:ext uri="{FF2B5EF4-FFF2-40B4-BE49-F238E27FC236}">
              <a16:creationId xmlns:a16="http://schemas.microsoft.com/office/drawing/2014/main" id="{54C57850-305B-4C59-9EEE-9ECEBD57B0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1" name="Text Box 26">
          <a:extLst>
            <a:ext uri="{FF2B5EF4-FFF2-40B4-BE49-F238E27FC236}">
              <a16:creationId xmlns:a16="http://schemas.microsoft.com/office/drawing/2014/main" id="{39A804B3-E35E-4C91-B0D2-2C8FC6C910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2" name="Text Box 27">
          <a:extLst>
            <a:ext uri="{FF2B5EF4-FFF2-40B4-BE49-F238E27FC236}">
              <a16:creationId xmlns:a16="http://schemas.microsoft.com/office/drawing/2014/main" id="{67478362-1BAF-4352-8B20-ED60A73A22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3" name="Text Box 28">
          <a:extLst>
            <a:ext uri="{FF2B5EF4-FFF2-40B4-BE49-F238E27FC236}">
              <a16:creationId xmlns:a16="http://schemas.microsoft.com/office/drawing/2014/main" id="{48049049-C60E-41FE-B6A2-062A93839F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4" name="Text Box 29">
          <a:extLst>
            <a:ext uri="{FF2B5EF4-FFF2-40B4-BE49-F238E27FC236}">
              <a16:creationId xmlns:a16="http://schemas.microsoft.com/office/drawing/2014/main" id="{4A507218-9FC2-4372-B547-CB9B886195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5" name="Text Box 14">
          <a:extLst>
            <a:ext uri="{FF2B5EF4-FFF2-40B4-BE49-F238E27FC236}">
              <a16:creationId xmlns:a16="http://schemas.microsoft.com/office/drawing/2014/main" id="{28F77BCE-EC0A-425A-A2B8-0D049732D9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6" name="Text Box 15">
          <a:extLst>
            <a:ext uri="{FF2B5EF4-FFF2-40B4-BE49-F238E27FC236}">
              <a16:creationId xmlns:a16="http://schemas.microsoft.com/office/drawing/2014/main" id="{6276BE44-EA40-423D-8751-69B3EE739A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7" name="Text Box 16">
          <a:extLst>
            <a:ext uri="{FF2B5EF4-FFF2-40B4-BE49-F238E27FC236}">
              <a16:creationId xmlns:a16="http://schemas.microsoft.com/office/drawing/2014/main" id="{ABF9C4DC-DE6C-4A06-BE28-EACAAA9E35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8" name="Text Box 17">
          <a:extLst>
            <a:ext uri="{FF2B5EF4-FFF2-40B4-BE49-F238E27FC236}">
              <a16:creationId xmlns:a16="http://schemas.microsoft.com/office/drawing/2014/main" id="{D0EA3DCE-541B-45DA-A7BB-E0CF41AB13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19" name="Text Box 18">
          <a:extLst>
            <a:ext uri="{FF2B5EF4-FFF2-40B4-BE49-F238E27FC236}">
              <a16:creationId xmlns:a16="http://schemas.microsoft.com/office/drawing/2014/main" id="{43E84DA0-E67D-478E-8E23-2A65CF0EFB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0" name="Text Box 19">
          <a:extLst>
            <a:ext uri="{FF2B5EF4-FFF2-40B4-BE49-F238E27FC236}">
              <a16:creationId xmlns:a16="http://schemas.microsoft.com/office/drawing/2014/main" id="{82FCA307-2DA2-4AC5-91EB-0C0E708862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1" name="Text Box 20">
          <a:extLst>
            <a:ext uri="{FF2B5EF4-FFF2-40B4-BE49-F238E27FC236}">
              <a16:creationId xmlns:a16="http://schemas.microsoft.com/office/drawing/2014/main" id="{6DE3DA7F-F306-444C-B89C-D5C2E00200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2" name="Text Box 21">
          <a:extLst>
            <a:ext uri="{FF2B5EF4-FFF2-40B4-BE49-F238E27FC236}">
              <a16:creationId xmlns:a16="http://schemas.microsoft.com/office/drawing/2014/main" id="{35215572-FC62-43E0-A5C8-A5AB174041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3" name="Text Box 14">
          <a:extLst>
            <a:ext uri="{FF2B5EF4-FFF2-40B4-BE49-F238E27FC236}">
              <a16:creationId xmlns:a16="http://schemas.microsoft.com/office/drawing/2014/main" id="{895FB7CC-8F5E-48A8-B0D6-6FA786C1BA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4" name="Text Box 15">
          <a:extLst>
            <a:ext uri="{FF2B5EF4-FFF2-40B4-BE49-F238E27FC236}">
              <a16:creationId xmlns:a16="http://schemas.microsoft.com/office/drawing/2014/main" id="{BD043BC8-F2F9-4DD4-A541-410BBCAB5C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5" name="Text Box 16">
          <a:extLst>
            <a:ext uri="{FF2B5EF4-FFF2-40B4-BE49-F238E27FC236}">
              <a16:creationId xmlns:a16="http://schemas.microsoft.com/office/drawing/2014/main" id="{8872A8F5-191F-4865-ABBF-6E94921320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6" name="Text Box 17">
          <a:extLst>
            <a:ext uri="{FF2B5EF4-FFF2-40B4-BE49-F238E27FC236}">
              <a16:creationId xmlns:a16="http://schemas.microsoft.com/office/drawing/2014/main" id="{2E1C550F-8D50-42C8-AB35-3913779002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7" name="Text Box 18">
          <a:extLst>
            <a:ext uri="{FF2B5EF4-FFF2-40B4-BE49-F238E27FC236}">
              <a16:creationId xmlns:a16="http://schemas.microsoft.com/office/drawing/2014/main" id="{0210136E-B129-468D-AD55-82F62D23F9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8" name="Text Box 19">
          <a:extLst>
            <a:ext uri="{FF2B5EF4-FFF2-40B4-BE49-F238E27FC236}">
              <a16:creationId xmlns:a16="http://schemas.microsoft.com/office/drawing/2014/main" id="{25DE9E82-3643-492F-97B0-C867B78603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29" name="Text Box 20">
          <a:extLst>
            <a:ext uri="{FF2B5EF4-FFF2-40B4-BE49-F238E27FC236}">
              <a16:creationId xmlns:a16="http://schemas.microsoft.com/office/drawing/2014/main" id="{04149ABD-9057-43AF-B897-94F2185961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0" name="Text Box 21">
          <a:extLst>
            <a:ext uri="{FF2B5EF4-FFF2-40B4-BE49-F238E27FC236}">
              <a16:creationId xmlns:a16="http://schemas.microsoft.com/office/drawing/2014/main" id="{5B93FEE8-0463-4C60-AF20-FDEB01EE6F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1" name="Text Box 22">
          <a:extLst>
            <a:ext uri="{FF2B5EF4-FFF2-40B4-BE49-F238E27FC236}">
              <a16:creationId xmlns:a16="http://schemas.microsoft.com/office/drawing/2014/main" id="{BF18C442-2516-4289-AE97-A0CBC55D24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2" name="Text Box 23">
          <a:extLst>
            <a:ext uri="{FF2B5EF4-FFF2-40B4-BE49-F238E27FC236}">
              <a16:creationId xmlns:a16="http://schemas.microsoft.com/office/drawing/2014/main" id="{80C1B09B-AD8A-4F81-9932-474AC41604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3" name="Text Box 24">
          <a:extLst>
            <a:ext uri="{FF2B5EF4-FFF2-40B4-BE49-F238E27FC236}">
              <a16:creationId xmlns:a16="http://schemas.microsoft.com/office/drawing/2014/main" id="{CBBA19DE-23A8-4314-A99E-2869B7E2F8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4" name="Text Box 25">
          <a:extLst>
            <a:ext uri="{FF2B5EF4-FFF2-40B4-BE49-F238E27FC236}">
              <a16:creationId xmlns:a16="http://schemas.microsoft.com/office/drawing/2014/main" id="{6FB4B167-780B-4342-9DEA-58C0362ED9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5" name="Text Box 26">
          <a:extLst>
            <a:ext uri="{FF2B5EF4-FFF2-40B4-BE49-F238E27FC236}">
              <a16:creationId xmlns:a16="http://schemas.microsoft.com/office/drawing/2014/main" id="{7363A849-C4F5-4BFC-AD38-B80831C7FF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6" name="Text Box 27">
          <a:extLst>
            <a:ext uri="{FF2B5EF4-FFF2-40B4-BE49-F238E27FC236}">
              <a16:creationId xmlns:a16="http://schemas.microsoft.com/office/drawing/2014/main" id="{E5638A08-7E6D-487C-AB6D-D22AE2B138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7" name="Text Box 28">
          <a:extLst>
            <a:ext uri="{FF2B5EF4-FFF2-40B4-BE49-F238E27FC236}">
              <a16:creationId xmlns:a16="http://schemas.microsoft.com/office/drawing/2014/main" id="{D1E26140-BB2D-4EC9-9D23-D72D26EC7E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8" name="Text Box 29">
          <a:extLst>
            <a:ext uri="{FF2B5EF4-FFF2-40B4-BE49-F238E27FC236}">
              <a16:creationId xmlns:a16="http://schemas.microsoft.com/office/drawing/2014/main" id="{1E643ADF-9A32-4537-9C6A-3B700FF8F2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39" name="Text Box 14">
          <a:extLst>
            <a:ext uri="{FF2B5EF4-FFF2-40B4-BE49-F238E27FC236}">
              <a16:creationId xmlns:a16="http://schemas.microsoft.com/office/drawing/2014/main" id="{F49C201F-A3B6-456E-BB88-25151DE3A2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0" name="Text Box 15">
          <a:extLst>
            <a:ext uri="{FF2B5EF4-FFF2-40B4-BE49-F238E27FC236}">
              <a16:creationId xmlns:a16="http://schemas.microsoft.com/office/drawing/2014/main" id="{EF6C544A-811A-4705-816D-1D1AEDC09A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1" name="Text Box 16">
          <a:extLst>
            <a:ext uri="{FF2B5EF4-FFF2-40B4-BE49-F238E27FC236}">
              <a16:creationId xmlns:a16="http://schemas.microsoft.com/office/drawing/2014/main" id="{A393EDF1-EEAC-4DBF-BEA2-5F3B0110B8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2" name="Text Box 17">
          <a:extLst>
            <a:ext uri="{FF2B5EF4-FFF2-40B4-BE49-F238E27FC236}">
              <a16:creationId xmlns:a16="http://schemas.microsoft.com/office/drawing/2014/main" id="{8DC64033-9057-4883-AA28-41DE04AEC1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3" name="Text Box 18">
          <a:extLst>
            <a:ext uri="{FF2B5EF4-FFF2-40B4-BE49-F238E27FC236}">
              <a16:creationId xmlns:a16="http://schemas.microsoft.com/office/drawing/2014/main" id="{227D543D-1A75-4245-B0E8-A424DABE09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4" name="Text Box 19">
          <a:extLst>
            <a:ext uri="{FF2B5EF4-FFF2-40B4-BE49-F238E27FC236}">
              <a16:creationId xmlns:a16="http://schemas.microsoft.com/office/drawing/2014/main" id="{FB818BB7-27F7-423E-B1C1-CD7DD15EBD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5" name="Text Box 20">
          <a:extLst>
            <a:ext uri="{FF2B5EF4-FFF2-40B4-BE49-F238E27FC236}">
              <a16:creationId xmlns:a16="http://schemas.microsoft.com/office/drawing/2014/main" id="{04C3330F-7968-4386-90AD-42EF96C025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6" name="Text Box 21">
          <a:extLst>
            <a:ext uri="{FF2B5EF4-FFF2-40B4-BE49-F238E27FC236}">
              <a16:creationId xmlns:a16="http://schemas.microsoft.com/office/drawing/2014/main" id="{3F4DAB28-386B-4D4C-925C-D56CFBD5EC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7" name="Text Box 14">
          <a:extLst>
            <a:ext uri="{FF2B5EF4-FFF2-40B4-BE49-F238E27FC236}">
              <a16:creationId xmlns:a16="http://schemas.microsoft.com/office/drawing/2014/main" id="{3033BF9B-A6DF-4D49-ADE1-BADAFF7885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8" name="Text Box 15">
          <a:extLst>
            <a:ext uri="{FF2B5EF4-FFF2-40B4-BE49-F238E27FC236}">
              <a16:creationId xmlns:a16="http://schemas.microsoft.com/office/drawing/2014/main" id="{336713F1-F9BB-40DE-A771-0C7CD53CDB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49" name="Text Box 16">
          <a:extLst>
            <a:ext uri="{FF2B5EF4-FFF2-40B4-BE49-F238E27FC236}">
              <a16:creationId xmlns:a16="http://schemas.microsoft.com/office/drawing/2014/main" id="{34B2B8D1-745E-4FC9-9CA9-0FE2B86616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0" name="Text Box 17">
          <a:extLst>
            <a:ext uri="{FF2B5EF4-FFF2-40B4-BE49-F238E27FC236}">
              <a16:creationId xmlns:a16="http://schemas.microsoft.com/office/drawing/2014/main" id="{445409F4-3A96-4D9A-903B-56EDA13690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1" name="Text Box 18">
          <a:extLst>
            <a:ext uri="{FF2B5EF4-FFF2-40B4-BE49-F238E27FC236}">
              <a16:creationId xmlns:a16="http://schemas.microsoft.com/office/drawing/2014/main" id="{914E6FFA-C3F2-4300-A05F-31D75B4E4C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2" name="Text Box 19">
          <a:extLst>
            <a:ext uri="{FF2B5EF4-FFF2-40B4-BE49-F238E27FC236}">
              <a16:creationId xmlns:a16="http://schemas.microsoft.com/office/drawing/2014/main" id="{C1C0E083-E9D1-4C27-B738-D04D04FB19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3" name="Text Box 20">
          <a:extLst>
            <a:ext uri="{FF2B5EF4-FFF2-40B4-BE49-F238E27FC236}">
              <a16:creationId xmlns:a16="http://schemas.microsoft.com/office/drawing/2014/main" id="{86D707E0-FCD2-4F19-AE62-3F00EA069E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4" name="Text Box 21">
          <a:extLst>
            <a:ext uri="{FF2B5EF4-FFF2-40B4-BE49-F238E27FC236}">
              <a16:creationId xmlns:a16="http://schemas.microsoft.com/office/drawing/2014/main" id="{7A491720-D7CE-4C0F-AAAF-56BA038A3B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5" name="Text Box 22">
          <a:extLst>
            <a:ext uri="{FF2B5EF4-FFF2-40B4-BE49-F238E27FC236}">
              <a16:creationId xmlns:a16="http://schemas.microsoft.com/office/drawing/2014/main" id="{7FF1DB56-ED4C-4684-B842-A92E9819DD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6" name="Text Box 23">
          <a:extLst>
            <a:ext uri="{FF2B5EF4-FFF2-40B4-BE49-F238E27FC236}">
              <a16:creationId xmlns:a16="http://schemas.microsoft.com/office/drawing/2014/main" id="{6DFD097C-DD2C-4FB8-9FE1-69986536C1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7" name="Text Box 24">
          <a:extLst>
            <a:ext uri="{FF2B5EF4-FFF2-40B4-BE49-F238E27FC236}">
              <a16:creationId xmlns:a16="http://schemas.microsoft.com/office/drawing/2014/main" id="{F8D0329F-8143-47ED-A8E3-084193BC61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8" name="Text Box 25">
          <a:extLst>
            <a:ext uri="{FF2B5EF4-FFF2-40B4-BE49-F238E27FC236}">
              <a16:creationId xmlns:a16="http://schemas.microsoft.com/office/drawing/2014/main" id="{8E3891DD-9C30-409E-8E36-958ED584CD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59" name="Text Box 26">
          <a:extLst>
            <a:ext uri="{FF2B5EF4-FFF2-40B4-BE49-F238E27FC236}">
              <a16:creationId xmlns:a16="http://schemas.microsoft.com/office/drawing/2014/main" id="{195D172F-53C5-4F2E-AAA9-38F53A8E6E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0" name="Text Box 27">
          <a:extLst>
            <a:ext uri="{FF2B5EF4-FFF2-40B4-BE49-F238E27FC236}">
              <a16:creationId xmlns:a16="http://schemas.microsoft.com/office/drawing/2014/main" id="{31344014-E2B3-4C6B-939A-B6E8D29D57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1" name="Text Box 28">
          <a:extLst>
            <a:ext uri="{FF2B5EF4-FFF2-40B4-BE49-F238E27FC236}">
              <a16:creationId xmlns:a16="http://schemas.microsoft.com/office/drawing/2014/main" id="{23112F25-D6FA-4196-A263-CF13B1CDED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2" name="Text Box 29">
          <a:extLst>
            <a:ext uri="{FF2B5EF4-FFF2-40B4-BE49-F238E27FC236}">
              <a16:creationId xmlns:a16="http://schemas.microsoft.com/office/drawing/2014/main" id="{DA356A48-5F3E-4E4C-9C96-82969E8724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3" name="Text Box 14">
          <a:extLst>
            <a:ext uri="{FF2B5EF4-FFF2-40B4-BE49-F238E27FC236}">
              <a16:creationId xmlns:a16="http://schemas.microsoft.com/office/drawing/2014/main" id="{C303A0FE-D0F6-4354-8727-74FAF30C71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4" name="Text Box 15">
          <a:extLst>
            <a:ext uri="{FF2B5EF4-FFF2-40B4-BE49-F238E27FC236}">
              <a16:creationId xmlns:a16="http://schemas.microsoft.com/office/drawing/2014/main" id="{B202C27D-EC60-4D76-9498-02B2C0E163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5" name="Text Box 16">
          <a:extLst>
            <a:ext uri="{FF2B5EF4-FFF2-40B4-BE49-F238E27FC236}">
              <a16:creationId xmlns:a16="http://schemas.microsoft.com/office/drawing/2014/main" id="{3A180BDB-0C55-4BFB-9193-9D3B5D8A4D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6" name="Text Box 17">
          <a:extLst>
            <a:ext uri="{FF2B5EF4-FFF2-40B4-BE49-F238E27FC236}">
              <a16:creationId xmlns:a16="http://schemas.microsoft.com/office/drawing/2014/main" id="{FF4845BA-78B6-4337-8370-AFF901B24F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7" name="Text Box 18">
          <a:extLst>
            <a:ext uri="{FF2B5EF4-FFF2-40B4-BE49-F238E27FC236}">
              <a16:creationId xmlns:a16="http://schemas.microsoft.com/office/drawing/2014/main" id="{E7B12A09-3531-409F-82A8-DB555652E7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8" name="Text Box 19">
          <a:extLst>
            <a:ext uri="{FF2B5EF4-FFF2-40B4-BE49-F238E27FC236}">
              <a16:creationId xmlns:a16="http://schemas.microsoft.com/office/drawing/2014/main" id="{64CBF2B2-67E2-48BC-837E-A3CF5D209B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69" name="Text Box 20">
          <a:extLst>
            <a:ext uri="{FF2B5EF4-FFF2-40B4-BE49-F238E27FC236}">
              <a16:creationId xmlns:a16="http://schemas.microsoft.com/office/drawing/2014/main" id="{C92768CF-88A6-4D08-8D72-338E136B40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0" name="Text Box 21">
          <a:extLst>
            <a:ext uri="{FF2B5EF4-FFF2-40B4-BE49-F238E27FC236}">
              <a16:creationId xmlns:a16="http://schemas.microsoft.com/office/drawing/2014/main" id="{9FFA122B-BF8E-4647-8A61-8D9D303BE7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1" name="Text Box 14">
          <a:extLst>
            <a:ext uri="{FF2B5EF4-FFF2-40B4-BE49-F238E27FC236}">
              <a16:creationId xmlns:a16="http://schemas.microsoft.com/office/drawing/2014/main" id="{B193ED6C-74CD-493F-B984-B4775E070D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2" name="Text Box 15">
          <a:extLst>
            <a:ext uri="{FF2B5EF4-FFF2-40B4-BE49-F238E27FC236}">
              <a16:creationId xmlns:a16="http://schemas.microsoft.com/office/drawing/2014/main" id="{79950E21-3917-47E8-A1CE-AACC9D13E5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3" name="Text Box 16">
          <a:extLst>
            <a:ext uri="{FF2B5EF4-FFF2-40B4-BE49-F238E27FC236}">
              <a16:creationId xmlns:a16="http://schemas.microsoft.com/office/drawing/2014/main" id="{D2F69911-E0CF-4DF0-B1EA-EBE0EF2950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4" name="Text Box 17">
          <a:extLst>
            <a:ext uri="{FF2B5EF4-FFF2-40B4-BE49-F238E27FC236}">
              <a16:creationId xmlns:a16="http://schemas.microsoft.com/office/drawing/2014/main" id="{8AFB05B4-58DF-44CD-B6AA-AA8D5F3F89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5" name="Text Box 18">
          <a:extLst>
            <a:ext uri="{FF2B5EF4-FFF2-40B4-BE49-F238E27FC236}">
              <a16:creationId xmlns:a16="http://schemas.microsoft.com/office/drawing/2014/main" id="{DD657368-2B47-4469-98A9-E71F8D2FDD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6" name="Text Box 19">
          <a:extLst>
            <a:ext uri="{FF2B5EF4-FFF2-40B4-BE49-F238E27FC236}">
              <a16:creationId xmlns:a16="http://schemas.microsoft.com/office/drawing/2014/main" id="{61E63C83-ACB1-413B-8FB6-06992E8932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7" name="Text Box 20">
          <a:extLst>
            <a:ext uri="{FF2B5EF4-FFF2-40B4-BE49-F238E27FC236}">
              <a16:creationId xmlns:a16="http://schemas.microsoft.com/office/drawing/2014/main" id="{AB2711E7-6426-451B-A2DD-DD5050F4B5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8" name="Text Box 21">
          <a:extLst>
            <a:ext uri="{FF2B5EF4-FFF2-40B4-BE49-F238E27FC236}">
              <a16:creationId xmlns:a16="http://schemas.microsoft.com/office/drawing/2014/main" id="{B053E25B-7500-43D9-AC74-BE40AC8DA8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79" name="Text Box 22">
          <a:extLst>
            <a:ext uri="{FF2B5EF4-FFF2-40B4-BE49-F238E27FC236}">
              <a16:creationId xmlns:a16="http://schemas.microsoft.com/office/drawing/2014/main" id="{46B73AE9-8724-460E-B339-2E17D2E437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0" name="Text Box 23">
          <a:extLst>
            <a:ext uri="{FF2B5EF4-FFF2-40B4-BE49-F238E27FC236}">
              <a16:creationId xmlns:a16="http://schemas.microsoft.com/office/drawing/2014/main" id="{F9C635DC-F03D-406C-9949-9EE47F201C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1" name="Text Box 24">
          <a:extLst>
            <a:ext uri="{FF2B5EF4-FFF2-40B4-BE49-F238E27FC236}">
              <a16:creationId xmlns:a16="http://schemas.microsoft.com/office/drawing/2014/main" id="{6512D6CF-36FE-4664-BC0B-AE77E5FABC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2" name="Text Box 25">
          <a:extLst>
            <a:ext uri="{FF2B5EF4-FFF2-40B4-BE49-F238E27FC236}">
              <a16:creationId xmlns:a16="http://schemas.microsoft.com/office/drawing/2014/main" id="{6DA31A79-54AB-4D7C-B2DF-48899A2E78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3" name="Text Box 26">
          <a:extLst>
            <a:ext uri="{FF2B5EF4-FFF2-40B4-BE49-F238E27FC236}">
              <a16:creationId xmlns:a16="http://schemas.microsoft.com/office/drawing/2014/main" id="{CECEB4BF-37D5-4351-B261-C69ACE2A7C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4" name="Text Box 27">
          <a:extLst>
            <a:ext uri="{FF2B5EF4-FFF2-40B4-BE49-F238E27FC236}">
              <a16:creationId xmlns:a16="http://schemas.microsoft.com/office/drawing/2014/main" id="{E0083E73-A8CF-4CFF-B595-9DCA552427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5" name="Text Box 28">
          <a:extLst>
            <a:ext uri="{FF2B5EF4-FFF2-40B4-BE49-F238E27FC236}">
              <a16:creationId xmlns:a16="http://schemas.microsoft.com/office/drawing/2014/main" id="{CEABE04B-F4E7-402D-AC84-83CBA72388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6" name="Text Box 29">
          <a:extLst>
            <a:ext uri="{FF2B5EF4-FFF2-40B4-BE49-F238E27FC236}">
              <a16:creationId xmlns:a16="http://schemas.microsoft.com/office/drawing/2014/main" id="{574C8008-0028-4431-A97C-66A2B34678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7" name="Text Box 14">
          <a:extLst>
            <a:ext uri="{FF2B5EF4-FFF2-40B4-BE49-F238E27FC236}">
              <a16:creationId xmlns:a16="http://schemas.microsoft.com/office/drawing/2014/main" id="{CD982A04-EBFE-48B8-92BD-E980C8D5C7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8" name="Text Box 15">
          <a:extLst>
            <a:ext uri="{FF2B5EF4-FFF2-40B4-BE49-F238E27FC236}">
              <a16:creationId xmlns:a16="http://schemas.microsoft.com/office/drawing/2014/main" id="{11073F08-BCE1-4480-8CE1-8EA97FCC12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89" name="Text Box 16">
          <a:extLst>
            <a:ext uri="{FF2B5EF4-FFF2-40B4-BE49-F238E27FC236}">
              <a16:creationId xmlns:a16="http://schemas.microsoft.com/office/drawing/2014/main" id="{333D6833-F339-460D-9530-9073551CA7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0" name="Text Box 17">
          <a:extLst>
            <a:ext uri="{FF2B5EF4-FFF2-40B4-BE49-F238E27FC236}">
              <a16:creationId xmlns:a16="http://schemas.microsoft.com/office/drawing/2014/main" id="{50DB2E6D-F026-4E4D-BC0C-05366EBEB2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1" name="Text Box 18">
          <a:extLst>
            <a:ext uri="{FF2B5EF4-FFF2-40B4-BE49-F238E27FC236}">
              <a16:creationId xmlns:a16="http://schemas.microsoft.com/office/drawing/2014/main" id="{BA3AB487-44F0-4CB3-B6D2-5AC253DA4C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2" name="Text Box 19">
          <a:extLst>
            <a:ext uri="{FF2B5EF4-FFF2-40B4-BE49-F238E27FC236}">
              <a16:creationId xmlns:a16="http://schemas.microsoft.com/office/drawing/2014/main" id="{AB608E29-5DE1-45DB-B656-1E419534B6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3" name="Text Box 20">
          <a:extLst>
            <a:ext uri="{FF2B5EF4-FFF2-40B4-BE49-F238E27FC236}">
              <a16:creationId xmlns:a16="http://schemas.microsoft.com/office/drawing/2014/main" id="{1E14336B-BD07-48D1-87D3-143079E519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4" name="Text Box 21">
          <a:extLst>
            <a:ext uri="{FF2B5EF4-FFF2-40B4-BE49-F238E27FC236}">
              <a16:creationId xmlns:a16="http://schemas.microsoft.com/office/drawing/2014/main" id="{FB3A1A92-D3E0-4E0C-84F1-612F25C9ED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5" name="Text Box 14">
          <a:extLst>
            <a:ext uri="{FF2B5EF4-FFF2-40B4-BE49-F238E27FC236}">
              <a16:creationId xmlns:a16="http://schemas.microsoft.com/office/drawing/2014/main" id="{4CF47C39-3020-4616-9C78-404D8052AE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6" name="Text Box 15">
          <a:extLst>
            <a:ext uri="{FF2B5EF4-FFF2-40B4-BE49-F238E27FC236}">
              <a16:creationId xmlns:a16="http://schemas.microsoft.com/office/drawing/2014/main" id="{F841EED6-8EC0-4312-B3FF-8373DA5D08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7" name="Text Box 16">
          <a:extLst>
            <a:ext uri="{FF2B5EF4-FFF2-40B4-BE49-F238E27FC236}">
              <a16:creationId xmlns:a16="http://schemas.microsoft.com/office/drawing/2014/main" id="{19AB47FF-4539-4E1A-AA95-20DA32FBE7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8" name="Text Box 17">
          <a:extLst>
            <a:ext uri="{FF2B5EF4-FFF2-40B4-BE49-F238E27FC236}">
              <a16:creationId xmlns:a16="http://schemas.microsoft.com/office/drawing/2014/main" id="{0E0F2E87-DE0F-4B74-ADCB-EE053C4053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899" name="Text Box 18">
          <a:extLst>
            <a:ext uri="{FF2B5EF4-FFF2-40B4-BE49-F238E27FC236}">
              <a16:creationId xmlns:a16="http://schemas.microsoft.com/office/drawing/2014/main" id="{B3F5CBFA-DA6C-4673-8857-A3A1EF84F3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0" name="Text Box 19">
          <a:extLst>
            <a:ext uri="{FF2B5EF4-FFF2-40B4-BE49-F238E27FC236}">
              <a16:creationId xmlns:a16="http://schemas.microsoft.com/office/drawing/2014/main" id="{1C2C5410-D055-466C-AAAD-4E6761390C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1" name="Text Box 20">
          <a:extLst>
            <a:ext uri="{FF2B5EF4-FFF2-40B4-BE49-F238E27FC236}">
              <a16:creationId xmlns:a16="http://schemas.microsoft.com/office/drawing/2014/main" id="{CC1CF7B2-CA9D-42FD-9C42-072803C86A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2" name="Text Box 21">
          <a:extLst>
            <a:ext uri="{FF2B5EF4-FFF2-40B4-BE49-F238E27FC236}">
              <a16:creationId xmlns:a16="http://schemas.microsoft.com/office/drawing/2014/main" id="{59AE39D2-2EBE-44E0-9CCD-F78C1DD554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3" name="TextBox 3">
          <a:extLst>
            <a:ext uri="{FF2B5EF4-FFF2-40B4-BE49-F238E27FC236}">
              <a16:creationId xmlns:a16="http://schemas.microsoft.com/office/drawing/2014/main" id="{B9AD167B-A3AD-41F2-BE57-0CC3033CBE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4" name="TextBox 3">
          <a:extLst>
            <a:ext uri="{FF2B5EF4-FFF2-40B4-BE49-F238E27FC236}">
              <a16:creationId xmlns:a16="http://schemas.microsoft.com/office/drawing/2014/main" id="{2842A468-3E5F-40F1-A7C5-68ADC6CD3C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05" name="TextBox 3">
          <a:extLst>
            <a:ext uri="{FF2B5EF4-FFF2-40B4-BE49-F238E27FC236}">
              <a16:creationId xmlns:a16="http://schemas.microsoft.com/office/drawing/2014/main" id="{CCDD0C51-D6CB-40AC-BB83-64BD15B1D1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6" name="TextBox 3">
          <a:extLst>
            <a:ext uri="{FF2B5EF4-FFF2-40B4-BE49-F238E27FC236}">
              <a16:creationId xmlns:a16="http://schemas.microsoft.com/office/drawing/2014/main" id="{E6DF1FAD-EE0C-442C-80B9-EF8EEABD6E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7" name="TextBox 3">
          <a:extLst>
            <a:ext uri="{FF2B5EF4-FFF2-40B4-BE49-F238E27FC236}">
              <a16:creationId xmlns:a16="http://schemas.microsoft.com/office/drawing/2014/main" id="{3B14CDA1-F866-40D0-A379-7912ADD44B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8" name="TextBox 3">
          <a:extLst>
            <a:ext uri="{FF2B5EF4-FFF2-40B4-BE49-F238E27FC236}">
              <a16:creationId xmlns:a16="http://schemas.microsoft.com/office/drawing/2014/main" id="{B4906631-0EBB-4AFB-BAAF-D9BA6663EE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09" name="TextBox 3">
          <a:extLst>
            <a:ext uri="{FF2B5EF4-FFF2-40B4-BE49-F238E27FC236}">
              <a16:creationId xmlns:a16="http://schemas.microsoft.com/office/drawing/2014/main" id="{E16A4B95-31BB-44DD-A9C5-B5B23C7253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0" name="TextBox 3">
          <a:extLst>
            <a:ext uri="{FF2B5EF4-FFF2-40B4-BE49-F238E27FC236}">
              <a16:creationId xmlns:a16="http://schemas.microsoft.com/office/drawing/2014/main" id="{41228A4E-F23E-450F-B94C-6C549FDF4D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1" name="TextBox 3">
          <a:extLst>
            <a:ext uri="{FF2B5EF4-FFF2-40B4-BE49-F238E27FC236}">
              <a16:creationId xmlns:a16="http://schemas.microsoft.com/office/drawing/2014/main" id="{84B4CD4C-3B14-4EFB-A41D-929E505184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2" name="TextBox 3">
          <a:extLst>
            <a:ext uri="{FF2B5EF4-FFF2-40B4-BE49-F238E27FC236}">
              <a16:creationId xmlns:a16="http://schemas.microsoft.com/office/drawing/2014/main" id="{43F13797-FCFC-4038-B47D-478F3EBC6B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3" name="TextBox 3">
          <a:extLst>
            <a:ext uri="{FF2B5EF4-FFF2-40B4-BE49-F238E27FC236}">
              <a16:creationId xmlns:a16="http://schemas.microsoft.com/office/drawing/2014/main" id="{A921C94E-0861-4330-86B4-5E57D700A2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14" name="TextBox 3">
          <a:extLst>
            <a:ext uri="{FF2B5EF4-FFF2-40B4-BE49-F238E27FC236}">
              <a16:creationId xmlns:a16="http://schemas.microsoft.com/office/drawing/2014/main" id="{2998B8AE-87DE-45F7-BB7C-70EE99F758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5" name="TextBox 3">
          <a:extLst>
            <a:ext uri="{FF2B5EF4-FFF2-40B4-BE49-F238E27FC236}">
              <a16:creationId xmlns:a16="http://schemas.microsoft.com/office/drawing/2014/main" id="{DED0D233-DE76-44C5-8FE1-EB2C65BAE0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6" name="TextBox 3">
          <a:extLst>
            <a:ext uri="{FF2B5EF4-FFF2-40B4-BE49-F238E27FC236}">
              <a16:creationId xmlns:a16="http://schemas.microsoft.com/office/drawing/2014/main" id="{D9AC2ECE-C195-48D0-9F86-39941D49C0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7" name="TextBox 3">
          <a:extLst>
            <a:ext uri="{FF2B5EF4-FFF2-40B4-BE49-F238E27FC236}">
              <a16:creationId xmlns:a16="http://schemas.microsoft.com/office/drawing/2014/main" id="{F8B241DE-4C0B-41B7-B60B-38E6284FEE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8" name="TextBox 3">
          <a:extLst>
            <a:ext uri="{FF2B5EF4-FFF2-40B4-BE49-F238E27FC236}">
              <a16:creationId xmlns:a16="http://schemas.microsoft.com/office/drawing/2014/main" id="{30A12C9B-5D03-4C31-9AF6-3C73F1E2DB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19" name="TextBox 3">
          <a:extLst>
            <a:ext uri="{FF2B5EF4-FFF2-40B4-BE49-F238E27FC236}">
              <a16:creationId xmlns:a16="http://schemas.microsoft.com/office/drawing/2014/main" id="{AE99261C-2B9C-4CC2-81B2-0C2F9F3C1B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0" name="TextBox 3">
          <a:extLst>
            <a:ext uri="{FF2B5EF4-FFF2-40B4-BE49-F238E27FC236}">
              <a16:creationId xmlns:a16="http://schemas.microsoft.com/office/drawing/2014/main" id="{05F0A768-81AB-4560-8C2C-B5CB676F65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1" name="TextBox 3">
          <a:extLst>
            <a:ext uri="{FF2B5EF4-FFF2-40B4-BE49-F238E27FC236}">
              <a16:creationId xmlns:a16="http://schemas.microsoft.com/office/drawing/2014/main" id="{CE766AF7-2143-4A7B-9127-2E3B21EBA0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2" name="TextBox 3">
          <a:extLst>
            <a:ext uri="{FF2B5EF4-FFF2-40B4-BE49-F238E27FC236}">
              <a16:creationId xmlns:a16="http://schemas.microsoft.com/office/drawing/2014/main" id="{DE58A2B5-BC0D-48A0-997E-62FD52E8E0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3" name="TextBox 3">
          <a:extLst>
            <a:ext uri="{FF2B5EF4-FFF2-40B4-BE49-F238E27FC236}">
              <a16:creationId xmlns:a16="http://schemas.microsoft.com/office/drawing/2014/main" id="{CBF19C46-FF45-4503-979F-4655B15958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4" name="TextBox 3">
          <a:extLst>
            <a:ext uri="{FF2B5EF4-FFF2-40B4-BE49-F238E27FC236}">
              <a16:creationId xmlns:a16="http://schemas.microsoft.com/office/drawing/2014/main" id="{5748E088-74AC-4094-A7C5-4F0DBBAE83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5" name="TextBox 3">
          <a:extLst>
            <a:ext uri="{FF2B5EF4-FFF2-40B4-BE49-F238E27FC236}">
              <a16:creationId xmlns:a16="http://schemas.microsoft.com/office/drawing/2014/main" id="{B75C6189-3088-433C-960B-F55A46FE5F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6" name="TextBox 3">
          <a:extLst>
            <a:ext uri="{FF2B5EF4-FFF2-40B4-BE49-F238E27FC236}">
              <a16:creationId xmlns:a16="http://schemas.microsoft.com/office/drawing/2014/main" id="{BC45585C-B2B5-4C1C-B87E-4FE8205D23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7" name="TextBox 3">
          <a:extLst>
            <a:ext uri="{FF2B5EF4-FFF2-40B4-BE49-F238E27FC236}">
              <a16:creationId xmlns:a16="http://schemas.microsoft.com/office/drawing/2014/main" id="{13EFFC8E-DE6A-47DA-B3B3-BC5F650A2E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28" name="TextBox 3">
          <a:extLst>
            <a:ext uri="{FF2B5EF4-FFF2-40B4-BE49-F238E27FC236}">
              <a16:creationId xmlns:a16="http://schemas.microsoft.com/office/drawing/2014/main" id="{8C559DBD-45C5-423A-92F3-437DD46EAF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29" name="TextBox 3">
          <a:extLst>
            <a:ext uri="{FF2B5EF4-FFF2-40B4-BE49-F238E27FC236}">
              <a16:creationId xmlns:a16="http://schemas.microsoft.com/office/drawing/2014/main" id="{087C818E-8342-41D7-B7D1-B4D3341FAD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0" name="TextBox 3">
          <a:extLst>
            <a:ext uri="{FF2B5EF4-FFF2-40B4-BE49-F238E27FC236}">
              <a16:creationId xmlns:a16="http://schemas.microsoft.com/office/drawing/2014/main" id="{E3FC459D-ECD2-4CBD-9CB2-58320FA54A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1" name="TextBox 3">
          <a:extLst>
            <a:ext uri="{FF2B5EF4-FFF2-40B4-BE49-F238E27FC236}">
              <a16:creationId xmlns:a16="http://schemas.microsoft.com/office/drawing/2014/main" id="{B7E46AC3-FB86-4B47-AA7F-6CC2348EE3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2" name="TextBox 3">
          <a:extLst>
            <a:ext uri="{FF2B5EF4-FFF2-40B4-BE49-F238E27FC236}">
              <a16:creationId xmlns:a16="http://schemas.microsoft.com/office/drawing/2014/main" id="{11ADE5B0-76C1-419A-9D26-4C903F2327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3" name="TextBox 3">
          <a:extLst>
            <a:ext uri="{FF2B5EF4-FFF2-40B4-BE49-F238E27FC236}">
              <a16:creationId xmlns:a16="http://schemas.microsoft.com/office/drawing/2014/main" id="{9E1046F0-2F8A-4784-A955-6427ECE56E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4" name="TextBox 3">
          <a:extLst>
            <a:ext uri="{FF2B5EF4-FFF2-40B4-BE49-F238E27FC236}">
              <a16:creationId xmlns:a16="http://schemas.microsoft.com/office/drawing/2014/main" id="{CEFFC910-5778-4D01-BC80-77742685BE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5" name="TextBox 3">
          <a:extLst>
            <a:ext uri="{FF2B5EF4-FFF2-40B4-BE49-F238E27FC236}">
              <a16:creationId xmlns:a16="http://schemas.microsoft.com/office/drawing/2014/main" id="{4BD9C399-5624-43F6-B446-79B9CFB3A7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6" name="TextBox 3">
          <a:extLst>
            <a:ext uri="{FF2B5EF4-FFF2-40B4-BE49-F238E27FC236}">
              <a16:creationId xmlns:a16="http://schemas.microsoft.com/office/drawing/2014/main" id="{3833593D-5C25-41DF-9C79-F11F468310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37" name="TextBox 3">
          <a:extLst>
            <a:ext uri="{FF2B5EF4-FFF2-40B4-BE49-F238E27FC236}">
              <a16:creationId xmlns:a16="http://schemas.microsoft.com/office/drawing/2014/main" id="{46CB8799-1515-4A6E-BFFB-F6E4EE560E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8" name="TextBox 3">
          <a:extLst>
            <a:ext uri="{FF2B5EF4-FFF2-40B4-BE49-F238E27FC236}">
              <a16:creationId xmlns:a16="http://schemas.microsoft.com/office/drawing/2014/main" id="{4B163CCF-40DF-41F7-958F-AC54429A66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39" name="TextBox 3">
          <a:extLst>
            <a:ext uri="{FF2B5EF4-FFF2-40B4-BE49-F238E27FC236}">
              <a16:creationId xmlns:a16="http://schemas.microsoft.com/office/drawing/2014/main" id="{BA433EC1-AC6A-4CF1-9B76-E4BA33DD73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0" name="TextBox 3">
          <a:extLst>
            <a:ext uri="{FF2B5EF4-FFF2-40B4-BE49-F238E27FC236}">
              <a16:creationId xmlns:a16="http://schemas.microsoft.com/office/drawing/2014/main" id="{BDBEDE3A-5815-4E3A-A922-843F2B2C71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1" name="TextBox 3">
          <a:extLst>
            <a:ext uri="{FF2B5EF4-FFF2-40B4-BE49-F238E27FC236}">
              <a16:creationId xmlns:a16="http://schemas.microsoft.com/office/drawing/2014/main" id="{A72760E8-1EE8-4493-9620-3F882DD5D7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2" name="TextBox 3">
          <a:extLst>
            <a:ext uri="{FF2B5EF4-FFF2-40B4-BE49-F238E27FC236}">
              <a16:creationId xmlns:a16="http://schemas.microsoft.com/office/drawing/2014/main" id="{D3D85A64-6C09-45DD-AF73-39210F90E2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3" name="TextBox 3">
          <a:extLst>
            <a:ext uri="{FF2B5EF4-FFF2-40B4-BE49-F238E27FC236}">
              <a16:creationId xmlns:a16="http://schemas.microsoft.com/office/drawing/2014/main" id="{EA56DA10-3983-4179-B4EA-AFA08CF8C1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4" name="TextBox 3">
          <a:extLst>
            <a:ext uri="{FF2B5EF4-FFF2-40B4-BE49-F238E27FC236}">
              <a16:creationId xmlns:a16="http://schemas.microsoft.com/office/drawing/2014/main" id="{DA522F26-5E95-4AE6-BE97-9135C9143D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5" name="TextBox 3">
          <a:extLst>
            <a:ext uri="{FF2B5EF4-FFF2-40B4-BE49-F238E27FC236}">
              <a16:creationId xmlns:a16="http://schemas.microsoft.com/office/drawing/2014/main" id="{9B4701B6-DCCA-4F53-900C-074017B0D1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46" name="TextBox 3">
          <a:extLst>
            <a:ext uri="{FF2B5EF4-FFF2-40B4-BE49-F238E27FC236}">
              <a16:creationId xmlns:a16="http://schemas.microsoft.com/office/drawing/2014/main" id="{1077F9B7-9C06-4D35-BECC-D63191A43D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7" name="TextBox 3">
          <a:extLst>
            <a:ext uri="{FF2B5EF4-FFF2-40B4-BE49-F238E27FC236}">
              <a16:creationId xmlns:a16="http://schemas.microsoft.com/office/drawing/2014/main" id="{4C1AFAEB-3A3A-4FC7-9FD2-D3B3C3B5D1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8" name="TextBox 3">
          <a:extLst>
            <a:ext uri="{FF2B5EF4-FFF2-40B4-BE49-F238E27FC236}">
              <a16:creationId xmlns:a16="http://schemas.microsoft.com/office/drawing/2014/main" id="{E726D5C4-6169-467E-BB92-D7F29E4B88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49" name="TextBox 3">
          <a:extLst>
            <a:ext uri="{FF2B5EF4-FFF2-40B4-BE49-F238E27FC236}">
              <a16:creationId xmlns:a16="http://schemas.microsoft.com/office/drawing/2014/main" id="{E2918A37-0E82-4209-BFCD-C8811B0135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0" name="TextBox 3">
          <a:extLst>
            <a:ext uri="{FF2B5EF4-FFF2-40B4-BE49-F238E27FC236}">
              <a16:creationId xmlns:a16="http://schemas.microsoft.com/office/drawing/2014/main" id="{90BA79EA-98F0-4C61-9CDC-0862101274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1" name="TextBox 3">
          <a:extLst>
            <a:ext uri="{FF2B5EF4-FFF2-40B4-BE49-F238E27FC236}">
              <a16:creationId xmlns:a16="http://schemas.microsoft.com/office/drawing/2014/main" id="{0316D1F2-2A49-4C60-A22C-FC0C696FC8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2" name="TextBox 3">
          <a:extLst>
            <a:ext uri="{FF2B5EF4-FFF2-40B4-BE49-F238E27FC236}">
              <a16:creationId xmlns:a16="http://schemas.microsoft.com/office/drawing/2014/main" id="{EFC01C09-D077-481D-A1A9-3A96F898AD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3" name="TextBox 3">
          <a:extLst>
            <a:ext uri="{FF2B5EF4-FFF2-40B4-BE49-F238E27FC236}">
              <a16:creationId xmlns:a16="http://schemas.microsoft.com/office/drawing/2014/main" id="{0C1956CE-78F2-440C-A64F-7F44B5614E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4" name="TextBox 3">
          <a:extLst>
            <a:ext uri="{FF2B5EF4-FFF2-40B4-BE49-F238E27FC236}">
              <a16:creationId xmlns:a16="http://schemas.microsoft.com/office/drawing/2014/main" id="{E7FFFE37-B1FB-4200-8271-27925E14D3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5" name="TextBox 3">
          <a:extLst>
            <a:ext uri="{FF2B5EF4-FFF2-40B4-BE49-F238E27FC236}">
              <a16:creationId xmlns:a16="http://schemas.microsoft.com/office/drawing/2014/main" id="{83C63F83-8CF6-40D5-9E2E-228A6F56DD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6" name="TextBox 3">
          <a:extLst>
            <a:ext uri="{FF2B5EF4-FFF2-40B4-BE49-F238E27FC236}">
              <a16:creationId xmlns:a16="http://schemas.microsoft.com/office/drawing/2014/main" id="{B8C40BED-1F06-4AFE-A505-86A383CAAD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7" name="TextBox 3">
          <a:extLst>
            <a:ext uri="{FF2B5EF4-FFF2-40B4-BE49-F238E27FC236}">
              <a16:creationId xmlns:a16="http://schemas.microsoft.com/office/drawing/2014/main" id="{BB60882A-A648-42C9-BAA4-EF8394E588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58" name="TextBox 3">
          <a:extLst>
            <a:ext uri="{FF2B5EF4-FFF2-40B4-BE49-F238E27FC236}">
              <a16:creationId xmlns:a16="http://schemas.microsoft.com/office/drawing/2014/main" id="{00E530CE-C5AA-467E-8130-1229A41546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59" name="TextBox 3">
          <a:extLst>
            <a:ext uri="{FF2B5EF4-FFF2-40B4-BE49-F238E27FC236}">
              <a16:creationId xmlns:a16="http://schemas.microsoft.com/office/drawing/2014/main" id="{1F0D073A-ABE6-4BA0-AB35-778CF6212B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0" name="TextBox 3">
          <a:extLst>
            <a:ext uri="{FF2B5EF4-FFF2-40B4-BE49-F238E27FC236}">
              <a16:creationId xmlns:a16="http://schemas.microsoft.com/office/drawing/2014/main" id="{90966274-B4D5-4A3C-84D2-F05DF44760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1" name="TextBox 3">
          <a:extLst>
            <a:ext uri="{FF2B5EF4-FFF2-40B4-BE49-F238E27FC236}">
              <a16:creationId xmlns:a16="http://schemas.microsoft.com/office/drawing/2014/main" id="{FD5D5096-B57A-4FC2-9194-2D5B7612FA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2" name="TextBox 3">
          <a:extLst>
            <a:ext uri="{FF2B5EF4-FFF2-40B4-BE49-F238E27FC236}">
              <a16:creationId xmlns:a16="http://schemas.microsoft.com/office/drawing/2014/main" id="{B9A66F2D-A451-4B03-8C2C-71FF7595DC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3" name="TextBox 3">
          <a:extLst>
            <a:ext uri="{FF2B5EF4-FFF2-40B4-BE49-F238E27FC236}">
              <a16:creationId xmlns:a16="http://schemas.microsoft.com/office/drawing/2014/main" id="{2D918B75-2490-460D-96E5-EBD0313A4D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4" name="TextBox 3">
          <a:extLst>
            <a:ext uri="{FF2B5EF4-FFF2-40B4-BE49-F238E27FC236}">
              <a16:creationId xmlns:a16="http://schemas.microsoft.com/office/drawing/2014/main" id="{45B5AEC1-5298-497E-8218-E01797B395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5" name="TextBox 3">
          <a:extLst>
            <a:ext uri="{FF2B5EF4-FFF2-40B4-BE49-F238E27FC236}">
              <a16:creationId xmlns:a16="http://schemas.microsoft.com/office/drawing/2014/main" id="{262515D1-36AA-42D1-B2BC-ACD3FA8CC2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6" name="TextBox 3">
          <a:extLst>
            <a:ext uri="{FF2B5EF4-FFF2-40B4-BE49-F238E27FC236}">
              <a16:creationId xmlns:a16="http://schemas.microsoft.com/office/drawing/2014/main" id="{982339F9-3677-4902-B7F7-D1547C5E6C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7" name="TextBox 3">
          <a:extLst>
            <a:ext uri="{FF2B5EF4-FFF2-40B4-BE49-F238E27FC236}">
              <a16:creationId xmlns:a16="http://schemas.microsoft.com/office/drawing/2014/main" id="{70C46B68-E6F6-43AF-B44F-9B905A72F3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68" name="TextBox 3">
          <a:extLst>
            <a:ext uri="{FF2B5EF4-FFF2-40B4-BE49-F238E27FC236}">
              <a16:creationId xmlns:a16="http://schemas.microsoft.com/office/drawing/2014/main" id="{DF0DF54F-84C4-4913-8CFD-B4DB3FDA0C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69" name="TextBox 3">
          <a:extLst>
            <a:ext uri="{FF2B5EF4-FFF2-40B4-BE49-F238E27FC236}">
              <a16:creationId xmlns:a16="http://schemas.microsoft.com/office/drawing/2014/main" id="{1C96D1DB-B20F-4CC0-9349-E3C4F22149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0" name="TextBox 3">
          <a:extLst>
            <a:ext uri="{FF2B5EF4-FFF2-40B4-BE49-F238E27FC236}">
              <a16:creationId xmlns:a16="http://schemas.microsoft.com/office/drawing/2014/main" id="{0CF1C222-4BFE-4B2A-9BEF-F229802575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1" name="TextBox 3">
          <a:extLst>
            <a:ext uri="{FF2B5EF4-FFF2-40B4-BE49-F238E27FC236}">
              <a16:creationId xmlns:a16="http://schemas.microsoft.com/office/drawing/2014/main" id="{EE210419-AC8B-4D9F-97DA-18E632BD40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2" name="TextBox 3">
          <a:extLst>
            <a:ext uri="{FF2B5EF4-FFF2-40B4-BE49-F238E27FC236}">
              <a16:creationId xmlns:a16="http://schemas.microsoft.com/office/drawing/2014/main" id="{B7ACB853-132C-4E4F-859E-6965A1BEAB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3" name="TextBox 3">
          <a:extLst>
            <a:ext uri="{FF2B5EF4-FFF2-40B4-BE49-F238E27FC236}">
              <a16:creationId xmlns:a16="http://schemas.microsoft.com/office/drawing/2014/main" id="{5DA035A8-C02D-4557-816C-2932B6274C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4" name="TextBox 3">
          <a:extLst>
            <a:ext uri="{FF2B5EF4-FFF2-40B4-BE49-F238E27FC236}">
              <a16:creationId xmlns:a16="http://schemas.microsoft.com/office/drawing/2014/main" id="{F1888588-DC86-47E8-A07F-1D672DA81C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5" name="TextBox 3">
          <a:extLst>
            <a:ext uri="{FF2B5EF4-FFF2-40B4-BE49-F238E27FC236}">
              <a16:creationId xmlns:a16="http://schemas.microsoft.com/office/drawing/2014/main" id="{0909FE1F-85EA-43C1-BF87-6E64376EA8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6" name="TextBox 3">
          <a:extLst>
            <a:ext uri="{FF2B5EF4-FFF2-40B4-BE49-F238E27FC236}">
              <a16:creationId xmlns:a16="http://schemas.microsoft.com/office/drawing/2014/main" id="{4AAA020C-76CF-4B87-BF0E-134BD7EA41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7" name="TextBox 3">
          <a:extLst>
            <a:ext uri="{FF2B5EF4-FFF2-40B4-BE49-F238E27FC236}">
              <a16:creationId xmlns:a16="http://schemas.microsoft.com/office/drawing/2014/main" id="{50CE63B5-1ACD-45FD-8180-48B75C4E49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78" name="TextBox 3">
          <a:extLst>
            <a:ext uri="{FF2B5EF4-FFF2-40B4-BE49-F238E27FC236}">
              <a16:creationId xmlns:a16="http://schemas.microsoft.com/office/drawing/2014/main" id="{051EE9E0-B373-4D96-B75B-EB33E9195D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79" name="TextBox 3">
          <a:extLst>
            <a:ext uri="{FF2B5EF4-FFF2-40B4-BE49-F238E27FC236}">
              <a16:creationId xmlns:a16="http://schemas.microsoft.com/office/drawing/2014/main" id="{5FB3FF02-DC50-4AD9-BF21-E54C0A1C6F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0" name="TextBox 3">
          <a:extLst>
            <a:ext uri="{FF2B5EF4-FFF2-40B4-BE49-F238E27FC236}">
              <a16:creationId xmlns:a16="http://schemas.microsoft.com/office/drawing/2014/main" id="{78211697-D77B-4BA0-BF5A-ED9C80DE63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1" name="TextBox 3">
          <a:extLst>
            <a:ext uri="{FF2B5EF4-FFF2-40B4-BE49-F238E27FC236}">
              <a16:creationId xmlns:a16="http://schemas.microsoft.com/office/drawing/2014/main" id="{1B5F1F18-2550-425B-9D49-2A680AB1F7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2" name="TextBox 3">
          <a:extLst>
            <a:ext uri="{FF2B5EF4-FFF2-40B4-BE49-F238E27FC236}">
              <a16:creationId xmlns:a16="http://schemas.microsoft.com/office/drawing/2014/main" id="{1AAD4577-53DC-4119-97B2-AB40D42BEF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3" name="TextBox 3">
          <a:extLst>
            <a:ext uri="{FF2B5EF4-FFF2-40B4-BE49-F238E27FC236}">
              <a16:creationId xmlns:a16="http://schemas.microsoft.com/office/drawing/2014/main" id="{215EA867-E832-45BB-BDED-445EFAD135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4" name="TextBox 3">
          <a:extLst>
            <a:ext uri="{FF2B5EF4-FFF2-40B4-BE49-F238E27FC236}">
              <a16:creationId xmlns:a16="http://schemas.microsoft.com/office/drawing/2014/main" id="{9075D6AF-3452-438C-91E8-E933606711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5" name="TextBox 3">
          <a:extLst>
            <a:ext uri="{FF2B5EF4-FFF2-40B4-BE49-F238E27FC236}">
              <a16:creationId xmlns:a16="http://schemas.microsoft.com/office/drawing/2014/main" id="{200B2AE0-3264-4F5C-BF83-E50DB68CE6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6" name="TextBox 3">
          <a:extLst>
            <a:ext uri="{FF2B5EF4-FFF2-40B4-BE49-F238E27FC236}">
              <a16:creationId xmlns:a16="http://schemas.microsoft.com/office/drawing/2014/main" id="{578F9BA2-49E0-457E-B353-AE0541C879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7" name="TextBox 3">
          <a:extLst>
            <a:ext uri="{FF2B5EF4-FFF2-40B4-BE49-F238E27FC236}">
              <a16:creationId xmlns:a16="http://schemas.microsoft.com/office/drawing/2014/main" id="{4BFCF77C-4B2A-4813-8358-38B3A97B86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88" name="TextBox 3">
          <a:extLst>
            <a:ext uri="{FF2B5EF4-FFF2-40B4-BE49-F238E27FC236}">
              <a16:creationId xmlns:a16="http://schemas.microsoft.com/office/drawing/2014/main" id="{0F693CA1-108A-44A1-93C7-0686E27911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89" name="TextBox 3">
          <a:extLst>
            <a:ext uri="{FF2B5EF4-FFF2-40B4-BE49-F238E27FC236}">
              <a16:creationId xmlns:a16="http://schemas.microsoft.com/office/drawing/2014/main" id="{57AC4EE7-B704-4419-B703-A4C610E9DC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0" name="TextBox 3">
          <a:extLst>
            <a:ext uri="{FF2B5EF4-FFF2-40B4-BE49-F238E27FC236}">
              <a16:creationId xmlns:a16="http://schemas.microsoft.com/office/drawing/2014/main" id="{D2F0DF70-9C3A-4B4E-8974-7B4E6B0240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1" name="TextBox 3">
          <a:extLst>
            <a:ext uri="{FF2B5EF4-FFF2-40B4-BE49-F238E27FC236}">
              <a16:creationId xmlns:a16="http://schemas.microsoft.com/office/drawing/2014/main" id="{208C7D31-4B43-42EA-A406-7343BAA38F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2" name="TextBox 3">
          <a:extLst>
            <a:ext uri="{FF2B5EF4-FFF2-40B4-BE49-F238E27FC236}">
              <a16:creationId xmlns:a16="http://schemas.microsoft.com/office/drawing/2014/main" id="{E1361013-8C82-4347-BEE6-C7F12E5B4A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2993" name="TextBox 3">
          <a:extLst>
            <a:ext uri="{FF2B5EF4-FFF2-40B4-BE49-F238E27FC236}">
              <a16:creationId xmlns:a16="http://schemas.microsoft.com/office/drawing/2014/main" id="{0A2BD856-1EC7-44B8-B70D-2BDD652190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4" name="TextBox 3">
          <a:extLst>
            <a:ext uri="{FF2B5EF4-FFF2-40B4-BE49-F238E27FC236}">
              <a16:creationId xmlns:a16="http://schemas.microsoft.com/office/drawing/2014/main" id="{ACBA112B-52A2-4EDF-92A2-8CAF249520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5" name="Text Box 22">
          <a:extLst>
            <a:ext uri="{FF2B5EF4-FFF2-40B4-BE49-F238E27FC236}">
              <a16:creationId xmlns:a16="http://schemas.microsoft.com/office/drawing/2014/main" id="{1710F08B-8207-4029-B812-7CA84B6BFC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6" name="Text Box 23">
          <a:extLst>
            <a:ext uri="{FF2B5EF4-FFF2-40B4-BE49-F238E27FC236}">
              <a16:creationId xmlns:a16="http://schemas.microsoft.com/office/drawing/2014/main" id="{A546CDBF-2BD9-4DAC-995C-48F355D71D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7" name="Text Box 24">
          <a:extLst>
            <a:ext uri="{FF2B5EF4-FFF2-40B4-BE49-F238E27FC236}">
              <a16:creationId xmlns:a16="http://schemas.microsoft.com/office/drawing/2014/main" id="{49F145E8-1682-47C8-8D65-52F060F515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8" name="Text Box 25">
          <a:extLst>
            <a:ext uri="{FF2B5EF4-FFF2-40B4-BE49-F238E27FC236}">
              <a16:creationId xmlns:a16="http://schemas.microsoft.com/office/drawing/2014/main" id="{38E340D0-0793-4B80-A688-55CE02136C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2999" name="Text Box 26">
          <a:extLst>
            <a:ext uri="{FF2B5EF4-FFF2-40B4-BE49-F238E27FC236}">
              <a16:creationId xmlns:a16="http://schemas.microsoft.com/office/drawing/2014/main" id="{E7C5A16E-328F-46F8-BB9D-4764287DB3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0" name="Text Box 27">
          <a:extLst>
            <a:ext uri="{FF2B5EF4-FFF2-40B4-BE49-F238E27FC236}">
              <a16:creationId xmlns:a16="http://schemas.microsoft.com/office/drawing/2014/main" id="{E7CAF9AD-5949-4626-9C3D-0E3BEB063C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1" name="Text Box 28">
          <a:extLst>
            <a:ext uri="{FF2B5EF4-FFF2-40B4-BE49-F238E27FC236}">
              <a16:creationId xmlns:a16="http://schemas.microsoft.com/office/drawing/2014/main" id="{F12EFB54-233D-46A8-9C77-695C795140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2" name="Text Box 29">
          <a:extLst>
            <a:ext uri="{FF2B5EF4-FFF2-40B4-BE49-F238E27FC236}">
              <a16:creationId xmlns:a16="http://schemas.microsoft.com/office/drawing/2014/main" id="{903570B9-BDFF-41E9-9014-1FFEE66495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3" name="Text Box 14">
          <a:extLst>
            <a:ext uri="{FF2B5EF4-FFF2-40B4-BE49-F238E27FC236}">
              <a16:creationId xmlns:a16="http://schemas.microsoft.com/office/drawing/2014/main" id="{49742924-2BE1-46A1-94E9-09AE3AD359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4" name="Text Box 15">
          <a:extLst>
            <a:ext uri="{FF2B5EF4-FFF2-40B4-BE49-F238E27FC236}">
              <a16:creationId xmlns:a16="http://schemas.microsoft.com/office/drawing/2014/main" id="{AE26CA57-D769-4EC1-BD37-37C03E2AE1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5" name="Text Box 16">
          <a:extLst>
            <a:ext uri="{FF2B5EF4-FFF2-40B4-BE49-F238E27FC236}">
              <a16:creationId xmlns:a16="http://schemas.microsoft.com/office/drawing/2014/main" id="{83B9B54C-E7DA-4E85-9980-E30FD66AEA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6" name="Text Box 17">
          <a:extLst>
            <a:ext uri="{FF2B5EF4-FFF2-40B4-BE49-F238E27FC236}">
              <a16:creationId xmlns:a16="http://schemas.microsoft.com/office/drawing/2014/main" id="{319A4568-1776-430C-AD5A-76FFAE2F7E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7" name="Text Box 18">
          <a:extLst>
            <a:ext uri="{FF2B5EF4-FFF2-40B4-BE49-F238E27FC236}">
              <a16:creationId xmlns:a16="http://schemas.microsoft.com/office/drawing/2014/main" id="{55D9963F-426C-4C89-9595-64999AC5D2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8" name="Text Box 19">
          <a:extLst>
            <a:ext uri="{FF2B5EF4-FFF2-40B4-BE49-F238E27FC236}">
              <a16:creationId xmlns:a16="http://schemas.microsoft.com/office/drawing/2014/main" id="{41E84C63-21C5-47F6-BE67-5AED7ECA4A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09" name="Text Box 20">
          <a:extLst>
            <a:ext uri="{FF2B5EF4-FFF2-40B4-BE49-F238E27FC236}">
              <a16:creationId xmlns:a16="http://schemas.microsoft.com/office/drawing/2014/main" id="{96C4550A-D805-4202-8C2A-DD15314010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0" name="Text Box 21">
          <a:extLst>
            <a:ext uri="{FF2B5EF4-FFF2-40B4-BE49-F238E27FC236}">
              <a16:creationId xmlns:a16="http://schemas.microsoft.com/office/drawing/2014/main" id="{6E420777-6D52-49B9-8636-E98F1E43E9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1" name="Text Box 14">
          <a:extLst>
            <a:ext uri="{FF2B5EF4-FFF2-40B4-BE49-F238E27FC236}">
              <a16:creationId xmlns:a16="http://schemas.microsoft.com/office/drawing/2014/main" id="{C9956F41-54E7-494F-A3DE-4C7A5813E8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2" name="Text Box 15">
          <a:extLst>
            <a:ext uri="{FF2B5EF4-FFF2-40B4-BE49-F238E27FC236}">
              <a16:creationId xmlns:a16="http://schemas.microsoft.com/office/drawing/2014/main" id="{451C8FB9-7675-447A-B264-2619DAC1A5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3" name="Text Box 16">
          <a:extLst>
            <a:ext uri="{FF2B5EF4-FFF2-40B4-BE49-F238E27FC236}">
              <a16:creationId xmlns:a16="http://schemas.microsoft.com/office/drawing/2014/main" id="{74D62E5D-B00B-4661-B37E-B61286AED3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4" name="Text Box 17">
          <a:extLst>
            <a:ext uri="{FF2B5EF4-FFF2-40B4-BE49-F238E27FC236}">
              <a16:creationId xmlns:a16="http://schemas.microsoft.com/office/drawing/2014/main" id="{1669750A-E874-4867-831A-4A25EB9EA8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5" name="Text Box 18">
          <a:extLst>
            <a:ext uri="{FF2B5EF4-FFF2-40B4-BE49-F238E27FC236}">
              <a16:creationId xmlns:a16="http://schemas.microsoft.com/office/drawing/2014/main" id="{B6DD2AE5-9566-47D0-A277-785F4F6EBE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6" name="Text Box 19">
          <a:extLst>
            <a:ext uri="{FF2B5EF4-FFF2-40B4-BE49-F238E27FC236}">
              <a16:creationId xmlns:a16="http://schemas.microsoft.com/office/drawing/2014/main" id="{680E0251-027D-4E78-B72D-48D6B3843C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7" name="Text Box 20">
          <a:extLst>
            <a:ext uri="{FF2B5EF4-FFF2-40B4-BE49-F238E27FC236}">
              <a16:creationId xmlns:a16="http://schemas.microsoft.com/office/drawing/2014/main" id="{EF3C478F-1384-4C0A-982C-7D0F326C3F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8" name="Text Box 21">
          <a:extLst>
            <a:ext uri="{FF2B5EF4-FFF2-40B4-BE49-F238E27FC236}">
              <a16:creationId xmlns:a16="http://schemas.microsoft.com/office/drawing/2014/main" id="{C217A014-DC51-40DE-9EF9-3145EC02C8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19" name="Text Box 22">
          <a:extLst>
            <a:ext uri="{FF2B5EF4-FFF2-40B4-BE49-F238E27FC236}">
              <a16:creationId xmlns:a16="http://schemas.microsoft.com/office/drawing/2014/main" id="{37F4C75C-BEF7-41E3-BD5D-F3361E33CE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0" name="Text Box 23">
          <a:extLst>
            <a:ext uri="{FF2B5EF4-FFF2-40B4-BE49-F238E27FC236}">
              <a16:creationId xmlns:a16="http://schemas.microsoft.com/office/drawing/2014/main" id="{73DB0452-7388-404A-8B34-93339E0414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1" name="Text Box 24">
          <a:extLst>
            <a:ext uri="{FF2B5EF4-FFF2-40B4-BE49-F238E27FC236}">
              <a16:creationId xmlns:a16="http://schemas.microsoft.com/office/drawing/2014/main" id="{A6A3D728-8B31-48F6-ADAC-C652D30302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2" name="Text Box 25">
          <a:extLst>
            <a:ext uri="{FF2B5EF4-FFF2-40B4-BE49-F238E27FC236}">
              <a16:creationId xmlns:a16="http://schemas.microsoft.com/office/drawing/2014/main" id="{CBB7AF5D-3C47-4815-AE52-D5D4C368ED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3" name="Text Box 26">
          <a:extLst>
            <a:ext uri="{FF2B5EF4-FFF2-40B4-BE49-F238E27FC236}">
              <a16:creationId xmlns:a16="http://schemas.microsoft.com/office/drawing/2014/main" id="{B13004FA-772D-46E9-89A0-63F0DA5469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4" name="Text Box 27">
          <a:extLst>
            <a:ext uri="{FF2B5EF4-FFF2-40B4-BE49-F238E27FC236}">
              <a16:creationId xmlns:a16="http://schemas.microsoft.com/office/drawing/2014/main" id="{1E873E0D-B846-48B0-8B9F-22514F40B7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5" name="Text Box 28">
          <a:extLst>
            <a:ext uri="{FF2B5EF4-FFF2-40B4-BE49-F238E27FC236}">
              <a16:creationId xmlns:a16="http://schemas.microsoft.com/office/drawing/2014/main" id="{EEAF6F1A-AB40-4CAE-AC60-4E73D96477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6" name="Text Box 29">
          <a:extLst>
            <a:ext uri="{FF2B5EF4-FFF2-40B4-BE49-F238E27FC236}">
              <a16:creationId xmlns:a16="http://schemas.microsoft.com/office/drawing/2014/main" id="{C07EF5B6-5562-437D-9C05-30312A7B74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7" name="Text Box 14">
          <a:extLst>
            <a:ext uri="{FF2B5EF4-FFF2-40B4-BE49-F238E27FC236}">
              <a16:creationId xmlns:a16="http://schemas.microsoft.com/office/drawing/2014/main" id="{9BD2EF1A-EB39-4A3C-A61C-40C438321D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8" name="Text Box 15">
          <a:extLst>
            <a:ext uri="{FF2B5EF4-FFF2-40B4-BE49-F238E27FC236}">
              <a16:creationId xmlns:a16="http://schemas.microsoft.com/office/drawing/2014/main" id="{13BD29AC-6096-4135-95FC-0C8BFF4725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29" name="Text Box 16">
          <a:extLst>
            <a:ext uri="{FF2B5EF4-FFF2-40B4-BE49-F238E27FC236}">
              <a16:creationId xmlns:a16="http://schemas.microsoft.com/office/drawing/2014/main" id="{2F637E18-10D6-4123-9701-BCE1D01890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0" name="Text Box 17">
          <a:extLst>
            <a:ext uri="{FF2B5EF4-FFF2-40B4-BE49-F238E27FC236}">
              <a16:creationId xmlns:a16="http://schemas.microsoft.com/office/drawing/2014/main" id="{F77C8BB6-067C-46D3-BBC3-B74801B6CF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1" name="Text Box 18">
          <a:extLst>
            <a:ext uri="{FF2B5EF4-FFF2-40B4-BE49-F238E27FC236}">
              <a16:creationId xmlns:a16="http://schemas.microsoft.com/office/drawing/2014/main" id="{46C44C1C-E3D3-47CC-BF9A-36CD3A0235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2" name="Text Box 19">
          <a:extLst>
            <a:ext uri="{FF2B5EF4-FFF2-40B4-BE49-F238E27FC236}">
              <a16:creationId xmlns:a16="http://schemas.microsoft.com/office/drawing/2014/main" id="{4CCEA11D-F5ED-4BD3-88A5-8A3870F19E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3" name="Text Box 20">
          <a:extLst>
            <a:ext uri="{FF2B5EF4-FFF2-40B4-BE49-F238E27FC236}">
              <a16:creationId xmlns:a16="http://schemas.microsoft.com/office/drawing/2014/main" id="{50983053-6D66-4BF3-A075-CB57185276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4" name="Text Box 21">
          <a:extLst>
            <a:ext uri="{FF2B5EF4-FFF2-40B4-BE49-F238E27FC236}">
              <a16:creationId xmlns:a16="http://schemas.microsoft.com/office/drawing/2014/main" id="{E085F1E0-7CA5-44FF-90DF-7C064EFF0E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5" name="Text Box 14">
          <a:extLst>
            <a:ext uri="{FF2B5EF4-FFF2-40B4-BE49-F238E27FC236}">
              <a16:creationId xmlns:a16="http://schemas.microsoft.com/office/drawing/2014/main" id="{EB8B3D52-2565-45F4-908F-C29E03BF1B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6" name="Text Box 15">
          <a:extLst>
            <a:ext uri="{FF2B5EF4-FFF2-40B4-BE49-F238E27FC236}">
              <a16:creationId xmlns:a16="http://schemas.microsoft.com/office/drawing/2014/main" id="{EE5D2A49-5BF6-4062-9972-FEFE6F80DD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7" name="Text Box 16">
          <a:extLst>
            <a:ext uri="{FF2B5EF4-FFF2-40B4-BE49-F238E27FC236}">
              <a16:creationId xmlns:a16="http://schemas.microsoft.com/office/drawing/2014/main" id="{4451A2F0-3E37-4364-82DC-01B262C601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8" name="Text Box 17">
          <a:extLst>
            <a:ext uri="{FF2B5EF4-FFF2-40B4-BE49-F238E27FC236}">
              <a16:creationId xmlns:a16="http://schemas.microsoft.com/office/drawing/2014/main" id="{A081B6FC-CAA4-4871-86B4-537D536080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39" name="Text Box 18">
          <a:extLst>
            <a:ext uri="{FF2B5EF4-FFF2-40B4-BE49-F238E27FC236}">
              <a16:creationId xmlns:a16="http://schemas.microsoft.com/office/drawing/2014/main" id="{B5A7B91A-C3F5-41D8-99CE-7C36C0F80C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0" name="Text Box 19">
          <a:extLst>
            <a:ext uri="{FF2B5EF4-FFF2-40B4-BE49-F238E27FC236}">
              <a16:creationId xmlns:a16="http://schemas.microsoft.com/office/drawing/2014/main" id="{8C426B61-FEDF-43B1-BC34-1FB7DC3D41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1" name="Text Box 20">
          <a:extLst>
            <a:ext uri="{FF2B5EF4-FFF2-40B4-BE49-F238E27FC236}">
              <a16:creationId xmlns:a16="http://schemas.microsoft.com/office/drawing/2014/main" id="{956C9674-9291-4EA3-A515-6B783822F3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2" name="Text Box 21">
          <a:extLst>
            <a:ext uri="{FF2B5EF4-FFF2-40B4-BE49-F238E27FC236}">
              <a16:creationId xmlns:a16="http://schemas.microsoft.com/office/drawing/2014/main" id="{ACEDE153-BE81-4D45-B24F-A55B707B6B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3" name="Text Box 22">
          <a:extLst>
            <a:ext uri="{FF2B5EF4-FFF2-40B4-BE49-F238E27FC236}">
              <a16:creationId xmlns:a16="http://schemas.microsoft.com/office/drawing/2014/main" id="{F20E8D61-68CF-4571-81C0-3685FAD4A7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4" name="Text Box 23">
          <a:extLst>
            <a:ext uri="{FF2B5EF4-FFF2-40B4-BE49-F238E27FC236}">
              <a16:creationId xmlns:a16="http://schemas.microsoft.com/office/drawing/2014/main" id="{BB9EAC5F-C956-4D73-B51D-14D2CB826C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5" name="Text Box 24">
          <a:extLst>
            <a:ext uri="{FF2B5EF4-FFF2-40B4-BE49-F238E27FC236}">
              <a16:creationId xmlns:a16="http://schemas.microsoft.com/office/drawing/2014/main" id="{82C490E9-7FCC-4A75-8E74-78694F76AB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6" name="Text Box 25">
          <a:extLst>
            <a:ext uri="{FF2B5EF4-FFF2-40B4-BE49-F238E27FC236}">
              <a16:creationId xmlns:a16="http://schemas.microsoft.com/office/drawing/2014/main" id="{7D30B542-6590-4EF2-9650-7B36514CDC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7" name="Text Box 26">
          <a:extLst>
            <a:ext uri="{FF2B5EF4-FFF2-40B4-BE49-F238E27FC236}">
              <a16:creationId xmlns:a16="http://schemas.microsoft.com/office/drawing/2014/main" id="{40709020-BAD7-460C-B3F0-4DD8ED229D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8" name="Text Box 27">
          <a:extLst>
            <a:ext uri="{FF2B5EF4-FFF2-40B4-BE49-F238E27FC236}">
              <a16:creationId xmlns:a16="http://schemas.microsoft.com/office/drawing/2014/main" id="{739E3BDE-DAA1-4E3D-BF75-0935BCB9ED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49" name="Text Box 28">
          <a:extLst>
            <a:ext uri="{FF2B5EF4-FFF2-40B4-BE49-F238E27FC236}">
              <a16:creationId xmlns:a16="http://schemas.microsoft.com/office/drawing/2014/main" id="{A9AA8E08-454B-4C64-A472-092C6B638C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0" name="Text Box 29">
          <a:extLst>
            <a:ext uri="{FF2B5EF4-FFF2-40B4-BE49-F238E27FC236}">
              <a16:creationId xmlns:a16="http://schemas.microsoft.com/office/drawing/2014/main" id="{C4893AC1-9315-4787-94C3-794C922AFF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1" name="Text Box 14">
          <a:extLst>
            <a:ext uri="{FF2B5EF4-FFF2-40B4-BE49-F238E27FC236}">
              <a16:creationId xmlns:a16="http://schemas.microsoft.com/office/drawing/2014/main" id="{E10090B9-1091-4447-B4B3-E91A6B9B4C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2" name="Text Box 15">
          <a:extLst>
            <a:ext uri="{FF2B5EF4-FFF2-40B4-BE49-F238E27FC236}">
              <a16:creationId xmlns:a16="http://schemas.microsoft.com/office/drawing/2014/main" id="{7D131EE8-4920-46F3-8570-6B75E9F951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3" name="Text Box 16">
          <a:extLst>
            <a:ext uri="{FF2B5EF4-FFF2-40B4-BE49-F238E27FC236}">
              <a16:creationId xmlns:a16="http://schemas.microsoft.com/office/drawing/2014/main" id="{85BAD5FB-3662-4308-A80E-5164F760A5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4" name="Text Box 17">
          <a:extLst>
            <a:ext uri="{FF2B5EF4-FFF2-40B4-BE49-F238E27FC236}">
              <a16:creationId xmlns:a16="http://schemas.microsoft.com/office/drawing/2014/main" id="{F904A564-4D6E-47E8-A095-2E0378AB66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5" name="Text Box 18">
          <a:extLst>
            <a:ext uri="{FF2B5EF4-FFF2-40B4-BE49-F238E27FC236}">
              <a16:creationId xmlns:a16="http://schemas.microsoft.com/office/drawing/2014/main" id="{24231038-F5DB-4D17-83EB-1CC70B287B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6" name="Text Box 19">
          <a:extLst>
            <a:ext uri="{FF2B5EF4-FFF2-40B4-BE49-F238E27FC236}">
              <a16:creationId xmlns:a16="http://schemas.microsoft.com/office/drawing/2014/main" id="{3F858339-75DF-4D8B-97A2-EFD722CD3D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7" name="Text Box 20">
          <a:extLst>
            <a:ext uri="{FF2B5EF4-FFF2-40B4-BE49-F238E27FC236}">
              <a16:creationId xmlns:a16="http://schemas.microsoft.com/office/drawing/2014/main" id="{3CB04079-9073-4FCE-B51F-0BF72A96A6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8" name="Text Box 21">
          <a:extLst>
            <a:ext uri="{FF2B5EF4-FFF2-40B4-BE49-F238E27FC236}">
              <a16:creationId xmlns:a16="http://schemas.microsoft.com/office/drawing/2014/main" id="{F9158A20-BC0B-4E7F-8CCF-FF6722ED06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59" name="Text Box 14">
          <a:extLst>
            <a:ext uri="{FF2B5EF4-FFF2-40B4-BE49-F238E27FC236}">
              <a16:creationId xmlns:a16="http://schemas.microsoft.com/office/drawing/2014/main" id="{F430D406-DB20-459C-B623-37574026C8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0" name="Text Box 15">
          <a:extLst>
            <a:ext uri="{FF2B5EF4-FFF2-40B4-BE49-F238E27FC236}">
              <a16:creationId xmlns:a16="http://schemas.microsoft.com/office/drawing/2014/main" id="{D6DE389A-4E0A-4A66-9C57-3D8766F9B2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1" name="Text Box 16">
          <a:extLst>
            <a:ext uri="{FF2B5EF4-FFF2-40B4-BE49-F238E27FC236}">
              <a16:creationId xmlns:a16="http://schemas.microsoft.com/office/drawing/2014/main" id="{16568115-6D63-41FA-BAC8-52E61DF0D8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2" name="Text Box 17">
          <a:extLst>
            <a:ext uri="{FF2B5EF4-FFF2-40B4-BE49-F238E27FC236}">
              <a16:creationId xmlns:a16="http://schemas.microsoft.com/office/drawing/2014/main" id="{4B64648D-345E-46D9-9BFD-F0CB76C317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3" name="Text Box 18">
          <a:extLst>
            <a:ext uri="{FF2B5EF4-FFF2-40B4-BE49-F238E27FC236}">
              <a16:creationId xmlns:a16="http://schemas.microsoft.com/office/drawing/2014/main" id="{E9902E5F-DC3F-40B7-B5E0-684C3F5A06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4" name="Text Box 19">
          <a:extLst>
            <a:ext uri="{FF2B5EF4-FFF2-40B4-BE49-F238E27FC236}">
              <a16:creationId xmlns:a16="http://schemas.microsoft.com/office/drawing/2014/main" id="{7FF4205A-9D9A-46B6-B85B-B1D25822EF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5" name="Text Box 20">
          <a:extLst>
            <a:ext uri="{FF2B5EF4-FFF2-40B4-BE49-F238E27FC236}">
              <a16:creationId xmlns:a16="http://schemas.microsoft.com/office/drawing/2014/main" id="{6493F435-5D62-4320-861E-0E2C8C9450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6" name="Text Box 21">
          <a:extLst>
            <a:ext uri="{FF2B5EF4-FFF2-40B4-BE49-F238E27FC236}">
              <a16:creationId xmlns:a16="http://schemas.microsoft.com/office/drawing/2014/main" id="{3BE0967D-8492-48F3-97B8-B36D4A6169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7" name="Text Box 22">
          <a:extLst>
            <a:ext uri="{FF2B5EF4-FFF2-40B4-BE49-F238E27FC236}">
              <a16:creationId xmlns:a16="http://schemas.microsoft.com/office/drawing/2014/main" id="{D4EF1399-500D-4D72-9C71-5906E51B69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8" name="Text Box 23">
          <a:extLst>
            <a:ext uri="{FF2B5EF4-FFF2-40B4-BE49-F238E27FC236}">
              <a16:creationId xmlns:a16="http://schemas.microsoft.com/office/drawing/2014/main" id="{7C6CAD82-B6CE-459F-95E8-997DD9FFC9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69" name="Text Box 24">
          <a:extLst>
            <a:ext uri="{FF2B5EF4-FFF2-40B4-BE49-F238E27FC236}">
              <a16:creationId xmlns:a16="http://schemas.microsoft.com/office/drawing/2014/main" id="{90D58ECE-2BAA-4777-AD1F-10E898AB45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0" name="Text Box 25">
          <a:extLst>
            <a:ext uri="{FF2B5EF4-FFF2-40B4-BE49-F238E27FC236}">
              <a16:creationId xmlns:a16="http://schemas.microsoft.com/office/drawing/2014/main" id="{D39C49E0-32BC-4995-883E-946BE97B3B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1" name="Text Box 26">
          <a:extLst>
            <a:ext uri="{FF2B5EF4-FFF2-40B4-BE49-F238E27FC236}">
              <a16:creationId xmlns:a16="http://schemas.microsoft.com/office/drawing/2014/main" id="{65ED81FD-A279-478A-8B5C-E1FED8BB84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2" name="Text Box 27">
          <a:extLst>
            <a:ext uri="{FF2B5EF4-FFF2-40B4-BE49-F238E27FC236}">
              <a16:creationId xmlns:a16="http://schemas.microsoft.com/office/drawing/2014/main" id="{D1A12F40-FA43-4FCD-AF19-B33AF9531B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3" name="Text Box 28">
          <a:extLst>
            <a:ext uri="{FF2B5EF4-FFF2-40B4-BE49-F238E27FC236}">
              <a16:creationId xmlns:a16="http://schemas.microsoft.com/office/drawing/2014/main" id="{21A82BCE-D68F-4E52-A3EA-EB8E97AB6E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4" name="Text Box 29">
          <a:extLst>
            <a:ext uri="{FF2B5EF4-FFF2-40B4-BE49-F238E27FC236}">
              <a16:creationId xmlns:a16="http://schemas.microsoft.com/office/drawing/2014/main" id="{C419FA39-54B5-4B41-B43C-27E22C05C1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5" name="Text Box 14">
          <a:extLst>
            <a:ext uri="{FF2B5EF4-FFF2-40B4-BE49-F238E27FC236}">
              <a16:creationId xmlns:a16="http://schemas.microsoft.com/office/drawing/2014/main" id="{C8DA27E8-F79C-47C9-A15B-0F4ECE4819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6" name="Text Box 15">
          <a:extLst>
            <a:ext uri="{FF2B5EF4-FFF2-40B4-BE49-F238E27FC236}">
              <a16:creationId xmlns:a16="http://schemas.microsoft.com/office/drawing/2014/main" id="{D9A4E510-317B-47D6-8C69-8768C54B0A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7" name="Text Box 16">
          <a:extLst>
            <a:ext uri="{FF2B5EF4-FFF2-40B4-BE49-F238E27FC236}">
              <a16:creationId xmlns:a16="http://schemas.microsoft.com/office/drawing/2014/main" id="{E29DAE26-BA8D-4F8F-B88B-CD56B7D987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8" name="Text Box 17">
          <a:extLst>
            <a:ext uri="{FF2B5EF4-FFF2-40B4-BE49-F238E27FC236}">
              <a16:creationId xmlns:a16="http://schemas.microsoft.com/office/drawing/2014/main" id="{603AB018-96D9-45EF-AC35-D802D53771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79" name="Text Box 18">
          <a:extLst>
            <a:ext uri="{FF2B5EF4-FFF2-40B4-BE49-F238E27FC236}">
              <a16:creationId xmlns:a16="http://schemas.microsoft.com/office/drawing/2014/main" id="{EE7F52F8-9DAC-4671-BF6E-157A2D15C2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0" name="Text Box 19">
          <a:extLst>
            <a:ext uri="{FF2B5EF4-FFF2-40B4-BE49-F238E27FC236}">
              <a16:creationId xmlns:a16="http://schemas.microsoft.com/office/drawing/2014/main" id="{D3B856C8-068D-4BA4-916F-E50C70A812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1" name="Text Box 20">
          <a:extLst>
            <a:ext uri="{FF2B5EF4-FFF2-40B4-BE49-F238E27FC236}">
              <a16:creationId xmlns:a16="http://schemas.microsoft.com/office/drawing/2014/main" id="{D0DD6CD4-B17F-4FE1-A5E1-D25EEA4E17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2" name="Text Box 21">
          <a:extLst>
            <a:ext uri="{FF2B5EF4-FFF2-40B4-BE49-F238E27FC236}">
              <a16:creationId xmlns:a16="http://schemas.microsoft.com/office/drawing/2014/main" id="{EA757B15-AFDB-4D73-A022-5B9EF234FD1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3" name="Text Box 14">
          <a:extLst>
            <a:ext uri="{FF2B5EF4-FFF2-40B4-BE49-F238E27FC236}">
              <a16:creationId xmlns:a16="http://schemas.microsoft.com/office/drawing/2014/main" id="{6ACF842A-0DFC-4830-8CA1-D480BAA1BD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4" name="Text Box 15">
          <a:extLst>
            <a:ext uri="{FF2B5EF4-FFF2-40B4-BE49-F238E27FC236}">
              <a16:creationId xmlns:a16="http://schemas.microsoft.com/office/drawing/2014/main" id="{A7BE0018-AA6A-42F9-A43F-6E8911148D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5" name="Text Box 16">
          <a:extLst>
            <a:ext uri="{FF2B5EF4-FFF2-40B4-BE49-F238E27FC236}">
              <a16:creationId xmlns:a16="http://schemas.microsoft.com/office/drawing/2014/main" id="{67E7C8B1-1DA5-41FE-9835-8635AD22D5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6" name="Text Box 17">
          <a:extLst>
            <a:ext uri="{FF2B5EF4-FFF2-40B4-BE49-F238E27FC236}">
              <a16:creationId xmlns:a16="http://schemas.microsoft.com/office/drawing/2014/main" id="{6E5B9D18-F538-4FFF-B9B7-FDADD7B1C7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7" name="Text Box 18">
          <a:extLst>
            <a:ext uri="{FF2B5EF4-FFF2-40B4-BE49-F238E27FC236}">
              <a16:creationId xmlns:a16="http://schemas.microsoft.com/office/drawing/2014/main" id="{9113E66D-CF44-4D75-AE2A-304163B2E0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8" name="Text Box 19">
          <a:extLst>
            <a:ext uri="{FF2B5EF4-FFF2-40B4-BE49-F238E27FC236}">
              <a16:creationId xmlns:a16="http://schemas.microsoft.com/office/drawing/2014/main" id="{84EE0E92-1B15-41F8-98CE-9294A7C0D8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89" name="Text Box 20">
          <a:extLst>
            <a:ext uri="{FF2B5EF4-FFF2-40B4-BE49-F238E27FC236}">
              <a16:creationId xmlns:a16="http://schemas.microsoft.com/office/drawing/2014/main" id="{F4E1160E-EA7D-45A5-A389-8CC1BEA273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0" name="Text Box 21">
          <a:extLst>
            <a:ext uri="{FF2B5EF4-FFF2-40B4-BE49-F238E27FC236}">
              <a16:creationId xmlns:a16="http://schemas.microsoft.com/office/drawing/2014/main" id="{51655F07-F50B-4B5F-BBF7-C89EBBD203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1" name="Text Box 22">
          <a:extLst>
            <a:ext uri="{FF2B5EF4-FFF2-40B4-BE49-F238E27FC236}">
              <a16:creationId xmlns:a16="http://schemas.microsoft.com/office/drawing/2014/main" id="{D469E898-F816-49F2-B41D-6521E965CAB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2" name="Text Box 23">
          <a:extLst>
            <a:ext uri="{FF2B5EF4-FFF2-40B4-BE49-F238E27FC236}">
              <a16:creationId xmlns:a16="http://schemas.microsoft.com/office/drawing/2014/main" id="{27D881ED-B3C7-4FEC-BB86-7891BDECC1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3" name="Text Box 24">
          <a:extLst>
            <a:ext uri="{FF2B5EF4-FFF2-40B4-BE49-F238E27FC236}">
              <a16:creationId xmlns:a16="http://schemas.microsoft.com/office/drawing/2014/main" id="{3299A3C9-7D39-4712-9930-E6EF8319E8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4" name="Text Box 25">
          <a:extLst>
            <a:ext uri="{FF2B5EF4-FFF2-40B4-BE49-F238E27FC236}">
              <a16:creationId xmlns:a16="http://schemas.microsoft.com/office/drawing/2014/main" id="{C4F6958E-E617-4345-8208-1D93EB2BFD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5" name="Text Box 26">
          <a:extLst>
            <a:ext uri="{FF2B5EF4-FFF2-40B4-BE49-F238E27FC236}">
              <a16:creationId xmlns:a16="http://schemas.microsoft.com/office/drawing/2014/main" id="{708F75DF-1D0F-4DC3-A72D-89080855B6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6" name="Text Box 27">
          <a:extLst>
            <a:ext uri="{FF2B5EF4-FFF2-40B4-BE49-F238E27FC236}">
              <a16:creationId xmlns:a16="http://schemas.microsoft.com/office/drawing/2014/main" id="{DD30FB8B-49D9-45E8-8DCE-F72441C056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7" name="Text Box 28">
          <a:extLst>
            <a:ext uri="{FF2B5EF4-FFF2-40B4-BE49-F238E27FC236}">
              <a16:creationId xmlns:a16="http://schemas.microsoft.com/office/drawing/2014/main" id="{8271F9F3-7007-42FF-BC0A-5064A3555B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8" name="Text Box 29">
          <a:extLst>
            <a:ext uri="{FF2B5EF4-FFF2-40B4-BE49-F238E27FC236}">
              <a16:creationId xmlns:a16="http://schemas.microsoft.com/office/drawing/2014/main" id="{D13A43F5-8144-4B80-A208-4771965FE3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099" name="Text Box 14">
          <a:extLst>
            <a:ext uri="{FF2B5EF4-FFF2-40B4-BE49-F238E27FC236}">
              <a16:creationId xmlns:a16="http://schemas.microsoft.com/office/drawing/2014/main" id="{9BF65961-E5CF-48D5-8B8F-B90AE3CB37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0" name="Text Box 15">
          <a:extLst>
            <a:ext uri="{FF2B5EF4-FFF2-40B4-BE49-F238E27FC236}">
              <a16:creationId xmlns:a16="http://schemas.microsoft.com/office/drawing/2014/main" id="{2C78729A-4899-404A-9ED7-5B1D45CC72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1" name="Text Box 16">
          <a:extLst>
            <a:ext uri="{FF2B5EF4-FFF2-40B4-BE49-F238E27FC236}">
              <a16:creationId xmlns:a16="http://schemas.microsoft.com/office/drawing/2014/main" id="{D84E127A-AAEA-4BB5-9941-BD3C9E5499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2" name="Text Box 17">
          <a:extLst>
            <a:ext uri="{FF2B5EF4-FFF2-40B4-BE49-F238E27FC236}">
              <a16:creationId xmlns:a16="http://schemas.microsoft.com/office/drawing/2014/main" id="{694A9C0E-E220-4F04-B057-A2640F3078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3" name="Text Box 18">
          <a:extLst>
            <a:ext uri="{FF2B5EF4-FFF2-40B4-BE49-F238E27FC236}">
              <a16:creationId xmlns:a16="http://schemas.microsoft.com/office/drawing/2014/main" id="{6E47C049-178E-430E-92F2-14DED54C0D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4" name="Text Box 19">
          <a:extLst>
            <a:ext uri="{FF2B5EF4-FFF2-40B4-BE49-F238E27FC236}">
              <a16:creationId xmlns:a16="http://schemas.microsoft.com/office/drawing/2014/main" id="{5E7808DA-395D-410D-8616-0812DFBEA1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5" name="Text Box 20">
          <a:extLst>
            <a:ext uri="{FF2B5EF4-FFF2-40B4-BE49-F238E27FC236}">
              <a16:creationId xmlns:a16="http://schemas.microsoft.com/office/drawing/2014/main" id="{DC8A1B17-7ECC-4828-9D82-C6FC00C0E6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6" name="Text Box 21">
          <a:extLst>
            <a:ext uri="{FF2B5EF4-FFF2-40B4-BE49-F238E27FC236}">
              <a16:creationId xmlns:a16="http://schemas.microsoft.com/office/drawing/2014/main" id="{74EA1368-7E80-43E1-9781-C015FDEE1B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7" name="Text Box 14">
          <a:extLst>
            <a:ext uri="{FF2B5EF4-FFF2-40B4-BE49-F238E27FC236}">
              <a16:creationId xmlns:a16="http://schemas.microsoft.com/office/drawing/2014/main" id="{F220DEB4-4D57-48C1-95F9-CB57093025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8" name="Text Box 15">
          <a:extLst>
            <a:ext uri="{FF2B5EF4-FFF2-40B4-BE49-F238E27FC236}">
              <a16:creationId xmlns:a16="http://schemas.microsoft.com/office/drawing/2014/main" id="{8C07D922-951A-4B42-9BE5-01465A9344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09" name="Text Box 16">
          <a:extLst>
            <a:ext uri="{FF2B5EF4-FFF2-40B4-BE49-F238E27FC236}">
              <a16:creationId xmlns:a16="http://schemas.microsoft.com/office/drawing/2014/main" id="{2E50E032-F4F9-426B-9AB7-A3A29D0D3B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0" name="Text Box 17">
          <a:extLst>
            <a:ext uri="{FF2B5EF4-FFF2-40B4-BE49-F238E27FC236}">
              <a16:creationId xmlns:a16="http://schemas.microsoft.com/office/drawing/2014/main" id="{B5EB4416-C08F-4102-87F1-D94B5BA5EF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1" name="Text Box 18">
          <a:extLst>
            <a:ext uri="{FF2B5EF4-FFF2-40B4-BE49-F238E27FC236}">
              <a16:creationId xmlns:a16="http://schemas.microsoft.com/office/drawing/2014/main" id="{B67BE3D6-FED5-48FA-A73B-E7F1E941FE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2" name="Text Box 19">
          <a:extLst>
            <a:ext uri="{FF2B5EF4-FFF2-40B4-BE49-F238E27FC236}">
              <a16:creationId xmlns:a16="http://schemas.microsoft.com/office/drawing/2014/main" id="{0CF97E64-E053-42BD-86E9-A9AA068B9B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3" name="Text Box 20">
          <a:extLst>
            <a:ext uri="{FF2B5EF4-FFF2-40B4-BE49-F238E27FC236}">
              <a16:creationId xmlns:a16="http://schemas.microsoft.com/office/drawing/2014/main" id="{5DED4C6F-1006-48DD-934C-EFD32EA899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4" name="Text Box 21">
          <a:extLst>
            <a:ext uri="{FF2B5EF4-FFF2-40B4-BE49-F238E27FC236}">
              <a16:creationId xmlns:a16="http://schemas.microsoft.com/office/drawing/2014/main" id="{94FF3B3F-72B2-4F40-91A3-7F1BB4F07F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5" name="Text Box 22">
          <a:extLst>
            <a:ext uri="{FF2B5EF4-FFF2-40B4-BE49-F238E27FC236}">
              <a16:creationId xmlns:a16="http://schemas.microsoft.com/office/drawing/2014/main" id="{4F61CD45-90A2-4D60-A134-6ECE502A33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6" name="Text Box 23">
          <a:extLst>
            <a:ext uri="{FF2B5EF4-FFF2-40B4-BE49-F238E27FC236}">
              <a16:creationId xmlns:a16="http://schemas.microsoft.com/office/drawing/2014/main" id="{CA784B63-E8A3-4029-977D-D29BE51AD9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7" name="Text Box 24">
          <a:extLst>
            <a:ext uri="{FF2B5EF4-FFF2-40B4-BE49-F238E27FC236}">
              <a16:creationId xmlns:a16="http://schemas.microsoft.com/office/drawing/2014/main" id="{7628E824-8FA4-4BD5-9FCA-19CC44F162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8" name="Text Box 25">
          <a:extLst>
            <a:ext uri="{FF2B5EF4-FFF2-40B4-BE49-F238E27FC236}">
              <a16:creationId xmlns:a16="http://schemas.microsoft.com/office/drawing/2014/main" id="{73AEF091-F0A1-41E2-ABD1-E361BB9A9F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19" name="Text Box 26">
          <a:extLst>
            <a:ext uri="{FF2B5EF4-FFF2-40B4-BE49-F238E27FC236}">
              <a16:creationId xmlns:a16="http://schemas.microsoft.com/office/drawing/2014/main" id="{B5BA1451-55F8-41C8-9630-EE48153AB2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0" name="Text Box 27">
          <a:extLst>
            <a:ext uri="{FF2B5EF4-FFF2-40B4-BE49-F238E27FC236}">
              <a16:creationId xmlns:a16="http://schemas.microsoft.com/office/drawing/2014/main" id="{27076C31-4198-44D6-9EDE-EB6C2788D8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1" name="Text Box 28">
          <a:extLst>
            <a:ext uri="{FF2B5EF4-FFF2-40B4-BE49-F238E27FC236}">
              <a16:creationId xmlns:a16="http://schemas.microsoft.com/office/drawing/2014/main" id="{C63BCC6C-4A55-4DBB-B7C8-D9C5A3726D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2" name="Text Box 29">
          <a:extLst>
            <a:ext uri="{FF2B5EF4-FFF2-40B4-BE49-F238E27FC236}">
              <a16:creationId xmlns:a16="http://schemas.microsoft.com/office/drawing/2014/main" id="{6002F515-763A-453E-AC36-A648986CA2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3" name="Text Box 14">
          <a:extLst>
            <a:ext uri="{FF2B5EF4-FFF2-40B4-BE49-F238E27FC236}">
              <a16:creationId xmlns:a16="http://schemas.microsoft.com/office/drawing/2014/main" id="{356E6074-DD36-4BD6-87E0-96DA98AC71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4" name="Text Box 15">
          <a:extLst>
            <a:ext uri="{FF2B5EF4-FFF2-40B4-BE49-F238E27FC236}">
              <a16:creationId xmlns:a16="http://schemas.microsoft.com/office/drawing/2014/main" id="{FE6F525C-6ECE-4E7C-AD1B-863E587DBE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5" name="Text Box 16">
          <a:extLst>
            <a:ext uri="{FF2B5EF4-FFF2-40B4-BE49-F238E27FC236}">
              <a16:creationId xmlns:a16="http://schemas.microsoft.com/office/drawing/2014/main" id="{7DF659C3-3C7E-41C1-9595-60A0940D93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6" name="Text Box 17">
          <a:extLst>
            <a:ext uri="{FF2B5EF4-FFF2-40B4-BE49-F238E27FC236}">
              <a16:creationId xmlns:a16="http://schemas.microsoft.com/office/drawing/2014/main" id="{BFC0C171-7FE9-4F09-9BEF-B60C182FE1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7" name="Text Box 18">
          <a:extLst>
            <a:ext uri="{FF2B5EF4-FFF2-40B4-BE49-F238E27FC236}">
              <a16:creationId xmlns:a16="http://schemas.microsoft.com/office/drawing/2014/main" id="{839AA03C-3152-447F-974A-5BEFCAF4E3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8" name="Text Box 19">
          <a:extLst>
            <a:ext uri="{FF2B5EF4-FFF2-40B4-BE49-F238E27FC236}">
              <a16:creationId xmlns:a16="http://schemas.microsoft.com/office/drawing/2014/main" id="{3F54C28A-45FC-4940-B338-3FC10B9B4E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29" name="Text Box 20">
          <a:extLst>
            <a:ext uri="{FF2B5EF4-FFF2-40B4-BE49-F238E27FC236}">
              <a16:creationId xmlns:a16="http://schemas.microsoft.com/office/drawing/2014/main" id="{7D6F1AE1-D494-4A50-A7BE-460283A430B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0" name="Text Box 21">
          <a:extLst>
            <a:ext uri="{FF2B5EF4-FFF2-40B4-BE49-F238E27FC236}">
              <a16:creationId xmlns:a16="http://schemas.microsoft.com/office/drawing/2014/main" id="{01ABD951-6D34-4538-B20E-CBD8113A69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1" name="Text Box 14">
          <a:extLst>
            <a:ext uri="{FF2B5EF4-FFF2-40B4-BE49-F238E27FC236}">
              <a16:creationId xmlns:a16="http://schemas.microsoft.com/office/drawing/2014/main" id="{3BD3EA0F-EA98-435C-867A-403B066CD2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2" name="Text Box 15">
          <a:extLst>
            <a:ext uri="{FF2B5EF4-FFF2-40B4-BE49-F238E27FC236}">
              <a16:creationId xmlns:a16="http://schemas.microsoft.com/office/drawing/2014/main" id="{ACA19531-CD7E-4B4D-8C78-6B682D9685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3" name="Text Box 16">
          <a:extLst>
            <a:ext uri="{FF2B5EF4-FFF2-40B4-BE49-F238E27FC236}">
              <a16:creationId xmlns:a16="http://schemas.microsoft.com/office/drawing/2014/main" id="{BFCBACD8-F31D-44F4-B6C4-E8CBF97E2B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4" name="Text Box 17">
          <a:extLst>
            <a:ext uri="{FF2B5EF4-FFF2-40B4-BE49-F238E27FC236}">
              <a16:creationId xmlns:a16="http://schemas.microsoft.com/office/drawing/2014/main" id="{CC81E2CC-1509-4F4C-A04A-95D4125081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5" name="Text Box 18">
          <a:extLst>
            <a:ext uri="{FF2B5EF4-FFF2-40B4-BE49-F238E27FC236}">
              <a16:creationId xmlns:a16="http://schemas.microsoft.com/office/drawing/2014/main" id="{27D1C451-5AF8-4FCB-95C7-60D85E8D866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6" name="Text Box 19">
          <a:extLst>
            <a:ext uri="{FF2B5EF4-FFF2-40B4-BE49-F238E27FC236}">
              <a16:creationId xmlns:a16="http://schemas.microsoft.com/office/drawing/2014/main" id="{FD5CB544-0E11-473E-B729-D8F8D51662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7" name="Text Box 20">
          <a:extLst>
            <a:ext uri="{FF2B5EF4-FFF2-40B4-BE49-F238E27FC236}">
              <a16:creationId xmlns:a16="http://schemas.microsoft.com/office/drawing/2014/main" id="{A5803CF5-D8BC-4819-8E58-66E08B36A2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8" name="Text Box 21">
          <a:extLst>
            <a:ext uri="{FF2B5EF4-FFF2-40B4-BE49-F238E27FC236}">
              <a16:creationId xmlns:a16="http://schemas.microsoft.com/office/drawing/2014/main" id="{11345339-D2C5-4A3B-8FAC-9D2A2E0CF1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39" name="TextBox 3">
          <a:extLst>
            <a:ext uri="{FF2B5EF4-FFF2-40B4-BE49-F238E27FC236}">
              <a16:creationId xmlns:a16="http://schemas.microsoft.com/office/drawing/2014/main" id="{71EF35E5-46F2-4C69-BE60-A5E095B283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0" name="TextBox 3">
          <a:extLst>
            <a:ext uri="{FF2B5EF4-FFF2-40B4-BE49-F238E27FC236}">
              <a16:creationId xmlns:a16="http://schemas.microsoft.com/office/drawing/2014/main" id="{AC64219C-728E-4D33-A852-2093E3AA69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1" name="TextBox 3">
          <a:extLst>
            <a:ext uri="{FF2B5EF4-FFF2-40B4-BE49-F238E27FC236}">
              <a16:creationId xmlns:a16="http://schemas.microsoft.com/office/drawing/2014/main" id="{195C6D5B-1647-4037-8B76-D12D955B6D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2" name="TextBox 3">
          <a:extLst>
            <a:ext uri="{FF2B5EF4-FFF2-40B4-BE49-F238E27FC236}">
              <a16:creationId xmlns:a16="http://schemas.microsoft.com/office/drawing/2014/main" id="{909B1192-D363-4A78-92AE-8DDE79BCC3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3" name="TextBox 3">
          <a:extLst>
            <a:ext uri="{FF2B5EF4-FFF2-40B4-BE49-F238E27FC236}">
              <a16:creationId xmlns:a16="http://schemas.microsoft.com/office/drawing/2014/main" id="{C4485344-63FB-45BF-A68A-8697B99EF6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4" name="TextBox 3">
          <a:extLst>
            <a:ext uri="{FF2B5EF4-FFF2-40B4-BE49-F238E27FC236}">
              <a16:creationId xmlns:a16="http://schemas.microsoft.com/office/drawing/2014/main" id="{F927F562-3B7A-4B45-A0F0-8EB59C99D8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5" name="TextBox 3">
          <a:extLst>
            <a:ext uri="{FF2B5EF4-FFF2-40B4-BE49-F238E27FC236}">
              <a16:creationId xmlns:a16="http://schemas.microsoft.com/office/drawing/2014/main" id="{0CC07B14-473A-463F-9EC6-247CCE352E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6" name="TextBox 3">
          <a:extLst>
            <a:ext uri="{FF2B5EF4-FFF2-40B4-BE49-F238E27FC236}">
              <a16:creationId xmlns:a16="http://schemas.microsoft.com/office/drawing/2014/main" id="{F9FBEA31-BC9E-418F-ACA9-A66DCFE0A2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7" name="TextBox 3">
          <a:extLst>
            <a:ext uri="{FF2B5EF4-FFF2-40B4-BE49-F238E27FC236}">
              <a16:creationId xmlns:a16="http://schemas.microsoft.com/office/drawing/2014/main" id="{359ED25E-1599-4FE1-9D84-F314FEC4A2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48" name="TextBox 3">
          <a:extLst>
            <a:ext uri="{FF2B5EF4-FFF2-40B4-BE49-F238E27FC236}">
              <a16:creationId xmlns:a16="http://schemas.microsoft.com/office/drawing/2014/main" id="{4BC460B5-6F55-49DB-A5AE-F9E96EDFD6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49" name="TextBox 3">
          <a:extLst>
            <a:ext uri="{FF2B5EF4-FFF2-40B4-BE49-F238E27FC236}">
              <a16:creationId xmlns:a16="http://schemas.microsoft.com/office/drawing/2014/main" id="{A077D952-AE11-4CD7-9FE8-F6DF00F079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50" name="TextBox 3">
          <a:extLst>
            <a:ext uri="{FF2B5EF4-FFF2-40B4-BE49-F238E27FC236}">
              <a16:creationId xmlns:a16="http://schemas.microsoft.com/office/drawing/2014/main" id="{D9AE1958-8362-4EC2-AB8A-4BBA828B45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1" name="TextBox 3">
          <a:extLst>
            <a:ext uri="{FF2B5EF4-FFF2-40B4-BE49-F238E27FC236}">
              <a16:creationId xmlns:a16="http://schemas.microsoft.com/office/drawing/2014/main" id="{6E2F339B-D5CA-4E4C-9FF0-69B5A6514A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2" name="TextBox 3">
          <a:extLst>
            <a:ext uri="{FF2B5EF4-FFF2-40B4-BE49-F238E27FC236}">
              <a16:creationId xmlns:a16="http://schemas.microsoft.com/office/drawing/2014/main" id="{0DCE295A-ADE9-4B0B-8396-59BB6BA33F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3" name="TextBox 3">
          <a:extLst>
            <a:ext uri="{FF2B5EF4-FFF2-40B4-BE49-F238E27FC236}">
              <a16:creationId xmlns:a16="http://schemas.microsoft.com/office/drawing/2014/main" id="{DB844D65-BA89-4CD2-8717-E04450290A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4" name="TextBox 3">
          <a:extLst>
            <a:ext uri="{FF2B5EF4-FFF2-40B4-BE49-F238E27FC236}">
              <a16:creationId xmlns:a16="http://schemas.microsoft.com/office/drawing/2014/main" id="{BF3619F2-CAA9-4908-A7D1-A0C956AC71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5" name="TextBox 3">
          <a:extLst>
            <a:ext uri="{FF2B5EF4-FFF2-40B4-BE49-F238E27FC236}">
              <a16:creationId xmlns:a16="http://schemas.microsoft.com/office/drawing/2014/main" id="{16834065-E699-451A-BD5A-9D3E8A9088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56" name="TextBox 3">
          <a:extLst>
            <a:ext uri="{FF2B5EF4-FFF2-40B4-BE49-F238E27FC236}">
              <a16:creationId xmlns:a16="http://schemas.microsoft.com/office/drawing/2014/main" id="{5DE91CD1-93F4-4627-A29D-6F2E90A591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7" name="TextBox 3">
          <a:extLst>
            <a:ext uri="{FF2B5EF4-FFF2-40B4-BE49-F238E27FC236}">
              <a16:creationId xmlns:a16="http://schemas.microsoft.com/office/drawing/2014/main" id="{36FC3C27-D017-4008-AECC-F33E748672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8" name="TextBox 3">
          <a:extLst>
            <a:ext uri="{FF2B5EF4-FFF2-40B4-BE49-F238E27FC236}">
              <a16:creationId xmlns:a16="http://schemas.microsoft.com/office/drawing/2014/main" id="{49EF745F-209E-4E74-A143-98CA02620D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59" name="TextBox 3">
          <a:extLst>
            <a:ext uri="{FF2B5EF4-FFF2-40B4-BE49-F238E27FC236}">
              <a16:creationId xmlns:a16="http://schemas.microsoft.com/office/drawing/2014/main" id="{2897055F-5579-45BA-BFF2-7A87973918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0" name="TextBox 3">
          <a:extLst>
            <a:ext uri="{FF2B5EF4-FFF2-40B4-BE49-F238E27FC236}">
              <a16:creationId xmlns:a16="http://schemas.microsoft.com/office/drawing/2014/main" id="{8B277E37-7CEB-46A1-A929-5CC5F548B3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1" name="TextBox 3">
          <a:extLst>
            <a:ext uri="{FF2B5EF4-FFF2-40B4-BE49-F238E27FC236}">
              <a16:creationId xmlns:a16="http://schemas.microsoft.com/office/drawing/2014/main" id="{0FD0540D-7CE2-4925-8D62-A9593254CE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2" name="TextBox 3">
          <a:extLst>
            <a:ext uri="{FF2B5EF4-FFF2-40B4-BE49-F238E27FC236}">
              <a16:creationId xmlns:a16="http://schemas.microsoft.com/office/drawing/2014/main" id="{A647D304-B800-443E-A93A-BD8AFEEAAA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3" name="TextBox 3">
          <a:extLst>
            <a:ext uri="{FF2B5EF4-FFF2-40B4-BE49-F238E27FC236}">
              <a16:creationId xmlns:a16="http://schemas.microsoft.com/office/drawing/2014/main" id="{881BF0D8-61C6-484B-AC54-24B52FBCC1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4" name="TextBox 3">
          <a:extLst>
            <a:ext uri="{FF2B5EF4-FFF2-40B4-BE49-F238E27FC236}">
              <a16:creationId xmlns:a16="http://schemas.microsoft.com/office/drawing/2014/main" id="{0D9D59DE-6016-4144-A6BA-B4D590E30B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5" name="TextBox 3">
          <a:extLst>
            <a:ext uri="{FF2B5EF4-FFF2-40B4-BE49-F238E27FC236}">
              <a16:creationId xmlns:a16="http://schemas.microsoft.com/office/drawing/2014/main" id="{8D4106A3-CD5D-40D1-9D2D-95876C8E65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6" name="TextBox 3">
          <a:extLst>
            <a:ext uri="{FF2B5EF4-FFF2-40B4-BE49-F238E27FC236}">
              <a16:creationId xmlns:a16="http://schemas.microsoft.com/office/drawing/2014/main" id="{45C39E02-5971-4766-ABD9-F710E15CFA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7" name="TextBox 3">
          <a:extLst>
            <a:ext uri="{FF2B5EF4-FFF2-40B4-BE49-F238E27FC236}">
              <a16:creationId xmlns:a16="http://schemas.microsoft.com/office/drawing/2014/main" id="{0E6965D7-0D7A-4619-B639-338E691DF1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68" name="TextBox 3">
          <a:extLst>
            <a:ext uri="{FF2B5EF4-FFF2-40B4-BE49-F238E27FC236}">
              <a16:creationId xmlns:a16="http://schemas.microsoft.com/office/drawing/2014/main" id="{7768A7F1-14BE-499D-A379-AD2BB725DB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69" name="TextBox 3">
          <a:extLst>
            <a:ext uri="{FF2B5EF4-FFF2-40B4-BE49-F238E27FC236}">
              <a16:creationId xmlns:a16="http://schemas.microsoft.com/office/drawing/2014/main" id="{9B9BD522-B44C-4F55-84F2-959FCE3529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0" name="TextBox 3">
          <a:extLst>
            <a:ext uri="{FF2B5EF4-FFF2-40B4-BE49-F238E27FC236}">
              <a16:creationId xmlns:a16="http://schemas.microsoft.com/office/drawing/2014/main" id="{74F65AE0-8CF5-4AED-AD22-C278E37EA0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1" name="TextBox 3">
          <a:extLst>
            <a:ext uri="{FF2B5EF4-FFF2-40B4-BE49-F238E27FC236}">
              <a16:creationId xmlns:a16="http://schemas.microsoft.com/office/drawing/2014/main" id="{14AE6465-5AE0-42C1-B446-E42510A470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2" name="TextBox 3">
          <a:extLst>
            <a:ext uri="{FF2B5EF4-FFF2-40B4-BE49-F238E27FC236}">
              <a16:creationId xmlns:a16="http://schemas.microsoft.com/office/drawing/2014/main" id="{22B47922-8585-4EFE-AFA3-152C4D8FA7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3" name="TextBox 3">
          <a:extLst>
            <a:ext uri="{FF2B5EF4-FFF2-40B4-BE49-F238E27FC236}">
              <a16:creationId xmlns:a16="http://schemas.microsoft.com/office/drawing/2014/main" id="{04B3BF05-021E-4CBF-9E2E-D55C19DC7A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4" name="TextBox 3">
          <a:extLst>
            <a:ext uri="{FF2B5EF4-FFF2-40B4-BE49-F238E27FC236}">
              <a16:creationId xmlns:a16="http://schemas.microsoft.com/office/drawing/2014/main" id="{98042FD4-B802-45E8-BD40-40EEAE86D2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5" name="TextBox 3">
          <a:extLst>
            <a:ext uri="{FF2B5EF4-FFF2-40B4-BE49-F238E27FC236}">
              <a16:creationId xmlns:a16="http://schemas.microsoft.com/office/drawing/2014/main" id="{A0804FC5-D95D-437D-BB65-D639763489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6" name="TextBox 3">
          <a:extLst>
            <a:ext uri="{FF2B5EF4-FFF2-40B4-BE49-F238E27FC236}">
              <a16:creationId xmlns:a16="http://schemas.microsoft.com/office/drawing/2014/main" id="{6AA9B06E-5D48-4AA9-97FF-151280C02C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7" name="TextBox 3">
          <a:extLst>
            <a:ext uri="{FF2B5EF4-FFF2-40B4-BE49-F238E27FC236}">
              <a16:creationId xmlns:a16="http://schemas.microsoft.com/office/drawing/2014/main" id="{19A52770-21BA-40DF-B7C7-119163752E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78" name="TextBox 3">
          <a:extLst>
            <a:ext uri="{FF2B5EF4-FFF2-40B4-BE49-F238E27FC236}">
              <a16:creationId xmlns:a16="http://schemas.microsoft.com/office/drawing/2014/main" id="{1B03B564-4A44-4799-9477-4161A6AF92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79" name="TextBox 3">
          <a:extLst>
            <a:ext uri="{FF2B5EF4-FFF2-40B4-BE49-F238E27FC236}">
              <a16:creationId xmlns:a16="http://schemas.microsoft.com/office/drawing/2014/main" id="{18FA8E06-ED85-41FD-8F33-7E19304614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80" name="TextBox 3">
          <a:extLst>
            <a:ext uri="{FF2B5EF4-FFF2-40B4-BE49-F238E27FC236}">
              <a16:creationId xmlns:a16="http://schemas.microsoft.com/office/drawing/2014/main" id="{15F22155-B809-4F94-BDCD-BEBD6F973A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1" name="TextBox 3">
          <a:extLst>
            <a:ext uri="{FF2B5EF4-FFF2-40B4-BE49-F238E27FC236}">
              <a16:creationId xmlns:a16="http://schemas.microsoft.com/office/drawing/2014/main" id="{2585D0AE-24CF-4068-983B-670C1335EF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82" name="TextBox 3">
          <a:extLst>
            <a:ext uri="{FF2B5EF4-FFF2-40B4-BE49-F238E27FC236}">
              <a16:creationId xmlns:a16="http://schemas.microsoft.com/office/drawing/2014/main" id="{B4714D26-57C9-4EC7-A927-4E00BB8845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3" name="TextBox 3">
          <a:extLst>
            <a:ext uri="{FF2B5EF4-FFF2-40B4-BE49-F238E27FC236}">
              <a16:creationId xmlns:a16="http://schemas.microsoft.com/office/drawing/2014/main" id="{342AF42C-B762-4FC9-94B6-117D483DCF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4" name="TextBox 3">
          <a:extLst>
            <a:ext uri="{FF2B5EF4-FFF2-40B4-BE49-F238E27FC236}">
              <a16:creationId xmlns:a16="http://schemas.microsoft.com/office/drawing/2014/main" id="{667FE800-10AD-4D89-9758-3EA690D2B2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5" name="TextBox 3">
          <a:extLst>
            <a:ext uri="{FF2B5EF4-FFF2-40B4-BE49-F238E27FC236}">
              <a16:creationId xmlns:a16="http://schemas.microsoft.com/office/drawing/2014/main" id="{3C664C97-83A9-4DDF-81A6-54FCC9ABB4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6" name="TextBox 3">
          <a:extLst>
            <a:ext uri="{FF2B5EF4-FFF2-40B4-BE49-F238E27FC236}">
              <a16:creationId xmlns:a16="http://schemas.microsoft.com/office/drawing/2014/main" id="{6DF58FD5-928A-4CCD-AF99-D3753229FF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7" name="TextBox 3">
          <a:extLst>
            <a:ext uri="{FF2B5EF4-FFF2-40B4-BE49-F238E27FC236}">
              <a16:creationId xmlns:a16="http://schemas.microsoft.com/office/drawing/2014/main" id="{5FC5E0D7-D313-4E32-9561-20F87FB909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8" name="TextBox 3">
          <a:extLst>
            <a:ext uri="{FF2B5EF4-FFF2-40B4-BE49-F238E27FC236}">
              <a16:creationId xmlns:a16="http://schemas.microsoft.com/office/drawing/2014/main" id="{226FDE18-EE1D-4BCB-B3F6-22B17C106A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89" name="TextBox 3">
          <a:extLst>
            <a:ext uri="{FF2B5EF4-FFF2-40B4-BE49-F238E27FC236}">
              <a16:creationId xmlns:a16="http://schemas.microsoft.com/office/drawing/2014/main" id="{DC7120DB-3D43-45E1-925A-3B06DD6766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0" name="TextBox 3">
          <a:extLst>
            <a:ext uri="{FF2B5EF4-FFF2-40B4-BE49-F238E27FC236}">
              <a16:creationId xmlns:a16="http://schemas.microsoft.com/office/drawing/2014/main" id="{FF97108B-D4E9-4BF0-8D2D-5F7142B6F8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1" name="TextBox 3">
          <a:extLst>
            <a:ext uri="{FF2B5EF4-FFF2-40B4-BE49-F238E27FC236}">
              <a16:creationId xmlns:a16="http://schemas.microsoft.com/office/drawing/2014/main" id="{CB8A4F6E-D2D8-4933-9C89-1754D56C76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2" name="TextBox 3">
          <a:extLst>
            <a:ext uri="{FF2B5EF4-FFF2-40B4-BE49-F238E27FC236}">
              <a16:creationId xmlns:a16="http://schemas.microsoft.com/office/drawing/2014/main" id="{5CF17CDB-3D0C-487C-A124-32BCB88212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3" name="TextBox 3">
          <a:extLst>
            <a:ext uri="{FF2B5EF4-FFF2-40B4-BE49-F238E27FC236}">
              <a16:creationId xmlns:a16="http://schemas.microsoft.com/office/drawing/2014/main" id="{544F6F7F-BF24-4F03-AD82-28A8409E2F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4" name="TextBox 3">
          <a:extLst>
            <a:ext uri="{FF2B5EF4-FFF2-40B4-BE49-F238E27FC236}">
              <a16:creationId xmlns:a16="http://schemas.microsoft.com/office/drawing/2014/main" id="{3CAE2991-F4E6-4654-9319-7CD0B6FCD7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195" name="TextBox 3">
          <a:extLst>
            <a:ext uri="{FF2B5EF4-FFF2-40B4-BE49-F238E27FC236}">
              <a16:creationId xmlns:a16="http://schemas.microsoft.com/office/drawing/2014/main" id="{CEBA3934-0E60-400E-A3EA-BC67FABF41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6" name="TextBox 3">
          <a:extLst>
            <a:ext uri="{FF2B5EF4-FFF2-40B4-BE49-F238E27FC236}">
              <a16:creationId xmlns:a16="http://schemas.microsoft.com/office/drawing/2014/main" id="{AB480F9E-3EA5-401C-91FD-5EF1BE4BD0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7" name="TextBox 3">
          <a:extLst>
            <a:ext uri="{FF2B5EF4-FFF2-40B4-BE49-F238E27FC236}">
              <a16:creationId xmlns:a16="http://schemas.microsoft.com/office/drawing/2014/main" id="{66E61BBC-22CF-445A-93F8-C0C335D4F1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8" name="TextBox 3">
          <a:extLst>
            <a:ext uri="{FF2B5EF4-FFF2-40B4-BE49-F238E27FC236}">
              <a16:creationId xmlns:a16="http://schemas.microsoft.com/office/drawing/2014/main" id="{E3003830-2FE7-429B-BFEA-90CE895A5B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199" name="TextBox 3">
          <a:extLst>
            <a:ext uri="{FF2B5EF4-FFF2-40B4-BE49-F238E27FC236}">
              <a16:creationId xmlns:a16="http://schemas.microsoft.com/office/drawing/2014/main" id="{58EC3310-9703-4FE0-93F2-70337A7DC0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0" name="TextBox 3">
          <a:extLst>
            <a:ext uri="{FF2B5EF4-FFF2-40B4-BE49-F238E27FC236}">
              <a16:creationId xmlns:a16="http://schemas.microsoft.com/office/drawing/2014/main" id="{D986C4AF-A18E-4274-939C-A16D9603F7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1" name="TextBox 3">
          <a:extLst>
            <a:ext uri="{FF2B5EF4-FFF2-40B4-BE49-F238E27FC236}">
              <a16:creationId xmlns:a16="http://schemas.microsoft.com/office/drawing/2014/main" id="{68220B74-7C7F-4780-B804-EBAC019B76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2" name="TextBox 3">
          <a:extLst>
            <a:ext uri="{FF2B5EF4-FFF2-40B4-BE49-F238E27FC236}">
              <a16:creationId xmlns:a16="http://schemas.microsoft.com/office/drawing/2014/main" id="{099E3C77-E2F8-4AE9-AD9B-1CDDC9CD78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3" name="TextBox 3">
          <a:extLst>
            <a:ext uri="{FF2B5EF4-FFF2-40B4-BE49-F238E27FC236}">
              <a16:creationId xmlns:a16="http://schemas.microsoft.com/office/drawing/2014/main" id="{201B0712-C963-4ED9-B602-8D35568B5E1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4" name="TextBox 3">
          <a:extLst>
            <a:ext uri="{FF2B5EF4-FFF2-40B4-BE49-F238E27FC236}">
              <a16:creationId xmlns:a16="http://schemas.microsoft.com/office/drawing/2014/main" id="{3564D265-128A-434B-B576-940970C930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5" name="TextBox 3">
          <a:extLst>
            <a:ext uri="{FF2B5EF4-FFF2-40B4-BE49-F238E27FC236}">
              <a16:creationId xmlns:a16="http://schemas.microsoft.com/office/drawing/2014/main" id="{83342661-7032-4AC6-892E-2F2AF5A70E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6" name="TextBox 3">
          <a:extLst>
            <a:ext uri="{FF2B5EF4-FFF2-40B4-BE49-F238E27FC236}">
              <a16:creationId xmlns:a16="http://schemas.microsoft.com/office/drawing/2014/main" id="{6E9D712B-D49A-49B0-AA7F-8ED3BAA8CA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7" name="TextBox 3">
          <a:extLst>
            <a:ext uri="{FF2B5EF4-FFF2-40B4-BE49-F238E27FC236}">
              <a16:creationId xmlns:a16="http://schemas.microsoft.com/office/drawing/2014/main" id="{0E98071E-3FC8-479C-B22D-74D48F590C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117474</xdr:rowOff>
    </xdr:to>
    <xdr:sp macro="" textlink="">
      <xdr:nvSpPr>
        <xdr:cNvPr id="3208" name="TextBox 3">
          <a:extLst>
            <a:ext uri="{FF2B5EF4-FFF2-40B4-BE49-F238E27FC236}">
              <a16:creationId xmlns:a16="http://schemas.microsoft.com/office/drawing/2014/main" id="{197A832D-AC7C-44CA-BC9F-EF713D184C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50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114299</xdr:rowOff>
    </xdr:to>
    <xdr:sp macro="" textlink="">
      <xdr:nvSpPr>
        <xdr:cNvPr id="3209" name="TextBox 3">
          <a:extLst>
            <a:ext uri="{FF2B5EF4-FFF2-40B4-BE49-F238E27FC236}">
              <a16:creationId xmlns:a16="http://schemas.microsoft.com/office/drawing/2014/main" id="{F7785E86-9660-41F2-A8F0-CB426EBEF2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7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161923</xdr:rowOff>
    </xdr:to>
    <xdr:sp macro="" textlink="">
      <xdr:nvSpPr>
        <xdr:cNvPr id="3210" name="TextBox 3">
          <a:extLst>
            <a:ext uri="{FF2B5EF4-FFF2-40B4-BE49-F238E27FC236}">
              <a16:creationId xmlns:a16="http://schemas.microsoft.com/office/drawing/2014/main" id="{187AEB10-B668-4DED-A5E3-1B4A495073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1" name="TextBox 3">
          <a:extLst>
            <a:ext uri="{FF2B5EF4-FFF2-40B4-BE49-F238E27FC236}">
              <a16:creationId xmlns:a16="http://schemas.microsoft.com/office/drawing/2014/main" id="{6156A73D-5177-40F0-B2E5-2DFF86B994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2" name="TextBox 3">
          <a:extLst>
            <a:ext uri="{FF2B5EF4-FFF2-40B4-BE49-F238E27FC236}">
              <a16:creationId xmlns:a16="http://schemas.microsoft.com/office/drawing/2014/main" id="{F0B78071-888F-4896-A010-3999F0E710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107948</xdr:rowOff>
    </xdr:to>
    <xdr:sp macro="" textlink="">
      <xdr:nvSpPr>
        <xdr:cNvPr id="3213" name="TextBox 3">
          <a:extLst>
            <a:ext uri="{FF2B5EF4-FFF2-40B4-BE49-F238E27FC236}">
              <a16:creationId xmlns:a16="http://schemas.microsoft.com/office/drawing/2014/main" id="{15715B00-74E7-4A84-BCF9-49797E2135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41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19048</xdr:rowOff>
    </xdr:to>
    <xdr:sp macro="" textlink="">
      <xdr:nvSpPr>
        <xdr:cNvPr id="3214" name="TextBox 3">
          <a:extLst>
            <a:ext uri="{FF2B5EF4-FFF2-40B4-BE49-F238E27FC236}">
              <a16:creationId xmlns:a16="http://schemas.microsoft.com/office/drawing/2014/main" id="{EEBCB1EB-D093-41D4-97D0-213F5B6522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24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161923</xdr:rowOff>
    </xdr:to>
    <xdr:sp macro="" textlink="">
      <xdr:nvSpPr>
        <xdr:cNvPr id="3215" name="TextBox 3">
          <a:extLst>
            <a:ext uri="{FF2B5EF4-FFF2-40B4-BE49-F238E27FC236}">
              <a16:creationId xmlns:a16="http://schemas.microsoft.com/office/drawing/2014/main" id="{BE7699D7-613A-461D-B020-896C5B45CD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33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6" name="TextBox 3">
          <a:extLst>
            <a:ext uri="{FF2B5EF4-FFF2-40B4-BE49-F238E27FC236}">
              <a16:creationId xmlns:a16="http://schemas.microsoft.com/office/drawing/2014/main" id="{43C322D9-4863-496B-9C0D-61FAD9D2B6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7" name="TextBox 3">
          <a:extLst>
            <a:ext uri="{FF2B5EF4-FFF2-40B4-BE49-F238E27FC236}">
              <a16:creationId xmlns:a16="http://schemas.microsoft.com/office/drawing/2014/main" id="{C05BCBA7-6B4A-4E40-9D30-8DB1C18F6A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18" name="TextBox 3">
          <a:extLst>
            <a:ext uri="{FF2B5EF4-FFF2-40B4-BE49-F238E27FC236}">
              <a16:creationId xmlns:a16="http://schemas.microsoft.com/office/drawing/2014/main" id="{56E1DA8C-5589-4D62-8BA6-A6F4B4F0EC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3219" name="TextBox 3">
          <a:extLst>
            <a:ext uri="{FF2B5EF4-FFF2-40B4-BE49-F238E27FC236}">
              <a16:creationId xmlns:a16="http://schemas.microsoft.com/office/drawing/2014/main" id="{6A0940CD-8E36-4F68-B47B-D89C6BB2DA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139699</xdr:rowOff>
    </xdr:to>
    <xdr:sp macro="" textlink="">
      <xdr:nvSpPr>
        <xdr:cNvPr id="3220" name="TextBox 3">
          <a:extLst>
            <a:ext uri="{FF2B5EF4-FFF2-40B4-BE49-F238E27FC236}">
              <a16:creationId xmlns:a16="http://schemas.microsoft.com/office/drawing/2014/main" id="{6D235485-2087-405F-B158-A1BDC7F051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1" name="Text Box 22">
          <a:extLst>
            <a:ext uri="{FF2B5EF4-FFF2-40B4-BE49-F238E27FC236}">
              <a16:creationId xmlns:a16="http://schemas.microsoft.com/office/drawing/2014/main" id="{BD186832-31C2-40BE-B91B-60C15C9B6E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2" name="Text Box 23">
          <a:extLst>
            <a:ext uri="{FF2B5EF4-FFF2-40B4-BE49-F238E27FC236}">
              <a16:creationId xmlns:a16="http://schemas.microsoft.com/office/drawing/2014/main" id="{8E5FFC22-E56B-4A78-A0A3-37E8D40CDD2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3" name="Text Box 24">
          <a:extLst>
            <a:ext uri="{FF2B5EF4-FFF2-40B4-BE49-F238E27FC236}">
              <a16:creationId xmlns:a16="http://schemas.microsoft.com/office/drawing/2014/main" id="{A45A9857-2D4A-4A29-929F-DC3D81A05E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4" name="Text Box 25">
          <a:extLst>
            <a:ext uri="{FF2B5EF4-FFF2-40B4-BE49-F238E27FC236}">
              <a16:creationId xmlns:a16="http://schemas.microsoft.com/office/drawing/2014/main" id="{C77CB81C-F862-47F5-9817-36BD72193F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5" name="Text Box 26">
          <a:extLst>
            <a:ext uri="{FF2B5EF4-FFF2-40B4-BE49-F238E27FC236}">
              <a16:creationId xmlns:a16="http://schemas.microsoft.com/office/drawing/2014/main" id="{78CAF4F4-82F1-4E47-B2CE-86693A41C3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6" name="Text Box 27">
          <a:extLst>
            <a:ext uri="{FF2B5EF4-FFF2-40B4-BE49-F238E27FC236}">
              <a16:creationId xmlns:a16="http://schemas.microsoft.com/office/drawing/2014/main" id="{F5FC6A2A-635F-4A83-B8B9-D4433412F7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7" name="Text Box 28">
          <a:extLst>
            <a:ext uri="{FF2B5EF4-FFF2-40B4-BE49-F238E27FC236}">
              <a16:creationId xmlns:a16="http://schemas.microsoft.com/office/drawing/2014/main" id="{B18108AB-217E-440A-B87D-78185EF677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8" name="Text Box 29">
          <a:extLst>
            <a:ext uri="{FF2B5EF4-FFF2-40B4-BE49-F238E27FC236}">
              <a16:creationId xmlns:a16="http://schemas.microsoft.com/office/drawing/2014/main" id="{CA1125FA-930A-4A38-ABEF-94793FD911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29" name="Text Box 14">
          <a:extLst>
            <a:ext uri="{FF2B5EF4-FFF2-40B4-BE49-F238E27FC236}">
              <a16:creationId xmlns:a16="http://schemas.microsoft.com/office/drawing/2014/main" id="{A5438D10-78C8-4734-8F4C-86FDE9A326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0" name="Text Box 15">
          <a:extLst>
            <a:ext uri="{FF2B5EF4-FFF2-40B4-BE49-F238E27FC236}">
              <a16:creationId xmlns:a16="http://schemas.microsoft.com/office/drawing/2014/main" id="{D045ADCC-1E5B-4CB5-9E1B-3E1981BF2B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1" name="Text Box 16">
          <a:extLst>
            <a:ext uri="{FF2B5EF4-FFF2-40B4-BE49-F238E27FC236}">
              <a16:creationId xmlns:a16="http://schemas.microsoft.com/office/drawing/2014/main" id="{585D0478-9C4E-41FB-9566-A47D488E7E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2" name="Text Box 17">
          <a:extLst>
            <a:ext uri="{FF2B5EF4-FFF2-40B4-BE49-F238E27FC236}">
              <a16:creationId xmlns:a16="http://schemas.microsoft.com/office/drawing/2014/main" id="{3EFAA6CE-4E63-4AE6-B20A-C94C6C005E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3" name="Text Box 18">
          <a:extLst>
            <a:ext uri="{FF2B5EF4-FFF2-40B4-BE49-F238E27FC236}">
              <a16:creationId xmlns:a16="http://schemas.microsoft.com/office/drawing/2014/main" id="{333DA439-2A67-438C-A622-342766FA33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4" name="Text Box 19">
          <a:extLst>
            <a:ext uri="{FF2B5EF4-FFF2-40B4-BE49-F238E27FC236}">
              <a16:creationId xmlns:a16="http://schemas.microsoft.com/office/drawing/2014/main" id="{BE367D29-F55E-4F8E-915E-5991FD960F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5" name="Text Box 20">
          <a:extLst>
            <a:ext uri="{FF2B5EF4-FFF2-40B4-BE49-F238E27FC236}">
              <a16:creationId xmlns:a16="http://schemas.microsoft.com/office/drawing/2014/main" id="{E1A82898-9843-4FD0-A20A-B4403DE3BF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6" name="Text Box 21">
          <a:extLst>
            <a:ext uri="{FF2B5EF4-FFF2-40B4-BE49-F238E27FC236}">
              <a16:creationId xmlns:a16="http://schemas.microsoft.com/office/drawing/2014/main" id="{FAF49A40-53E4-457D-A8A2-C47599D4F1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7" name="Text Box 14">
          <a:extLst>
            <a:ext uri="{FF2B5EF4-FFF2-40B4-BE49-F238E27FC236}">
              <a16:creationId xmlns:a16="http://schemas.microsoft.com/office/drawing/2014/main" id="{C9F6FE6E-504F-40A8-BF2D-15247D2AEC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8" name="Text Box 15">
          <a:extLst>
            <a:ext uri="{FF2B5EF4-FFF2-40B4-BE49-F238E27FC236}">
              <a16:creationId xmlns:a16="http://schemas.microsoft.com/office/drawing/2014/main" id="{F33A5674-4449-4ACB-9DD5-76C4BF7869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39" name="Text Box 16">
          <a:extLst>
            <a:ext uri="{FF2B5EF4-FFF2-40B4-BE49-F238E27FC236}">
              <a16:creationId xmlns:a16="http://schemas.microsoft.com/office/drawing/2014/main" id="{B5230851-2590-4BEB-9701-041C25B92E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0" name="Text Box 17">
          <a:extLst>
            <a:ext uri="{FF2B5EF4-FFF2-40B4-BE49-F238E27FC236}">
              <a16:creationId xmlns:a16="http://schemas.microsoft.com/office/drawing/2014/main" id="{88C15228-66A1-4C56-B9CD-21C69DFB18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1" name="Text Box 18">
          <a:extLst>
            <a:ext uri="{FF2B5EF4-FFF2-40B4-BE49-F238E27FC236}">
              <a16:creationId xmlns:a16="http://schemas.microsoft.com/office/drawing/2014/main" id="{3124706A-C9C5-4DF4-B1F3-4DA14F7D53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2" name="Text Box 19">
          <a:extLst>
            <a:ext uri="{FF2B5EF4-FFF2-40B4-BE49-F238E27FC236}">
              <a16:creationId xmlns:a16="http://schemas.microsoft.com/office/drawing/2014/main" id="{FAB24864-FFB5-4419-8952-3C0C3D275D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3" name="Text Box 20">
          <a:extLst>
            <a:ext uri="{FF2B5EF4-FFF2-40B4-BE49-F238E27FC236}">
              <a16:creationId xmlns:a16="http://schemas.microsoft.com/office/drawing/2014/main" id="{F4404439-C021-4BFE-8561-B57EAF18D4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4" name="Text Box 21">
          <a:extLst>
            <a:ext uri="{FF2B5EF4-FFF2-40B4-BE49-F238E27FC236}">
              <a16:creationId xmlns:a16="http://schemas.microsoft.com/office/drawing/2014/main" id="{B1BCC208-8236-4BF5-9D0B-B9E26F284A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5" name="Text Box 22">
          <a:extLst>
            <a:ext uri="{FF2B5EF4-FFF2-40B4-BE49-F238E27FC236}">
              <a16:creationId xmlns:a16="http://schemas.microsoft.com/office/drawing/2014/main" id="{356E00C5-573D-4E48-AA33-5FFCB867D6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6" name="Text Box 23">
          <a:extLst>
            <a:ext uri="{FF2B5EF4-FFF2-40B4-BE49-F238E27FC236}">
              <a16:creationId xmlns:a16="http://schemas.microsoft.com/office/drawing/2014/main" id="{D9A93000-A62D-4FB4-8FEC-BB77271E82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7" name="Text Box 24">
          <a:extLst>
            <a:ext uri="{FF2B5EF4-FFF2-40B4-BE49-F238E27FC236}">
              <a16:creationId xmlns:a16="http://schemas.microsoft.com/office/drawing/2014/main" id="{9AF2BE47-207A-4A29-AD00-73AAA0B44B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8" name="Text Box 25">
          <a:extLst>
            <a:ext uri="{FF2B5EF4-FFF2-40B4-BE49-F238E27FC236}">
              <a16:creationId xmlns:a16="http://schemas.microsoft.com/office/drawing/2014/main" id="{8BE3F342-CF95-4257-B95B-23D7C1E40C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49" name="Text Box 26">
          <a:extLst>
            <a:ext uri="{FF2B5EF4-FFF2-40B4-BE49-F238E27FC236}">
              <a16:creationId xmlns:a16="http://schemas.microsoft.com/office/drawing/2014/main" id="{2188FC95-F883-483C-80C7-45A4CB0D1C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0" name="Text Box 27">
          <a:extLst>
            <a:ext uri="{FF2B5EF4-FFF2-40B4-BE49-F238E27FC236}">
              <a16:creationId xmlns:a16="http://schemas.microsoft.com/office/drawing/2014/main" id="{3D19F265-79FF-4B56-9D30-B4C22A2E75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1" name="Text Box 28">
          <a:extLst>
            <a:ext uri="{FF2B5EF4-FFF2-40B4-BE49-F238E27FC236}">
              <a16:creationId xmlns:a16="http://schemas.microsoft.com/office/drawing/2014/main" id="{30A982B4-4F66-48F8-902F-7EF34285EC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2" name="Text Box 29">
          <a:extLst>
            <a:ext uri="{FF2B5EF4-FFF2-40B4-BE49-F238E27FC236}">
              <a16:creationId xmlns:a16="http://schemas.microsoft.com/office/drawing/2014/main" id="{60D28FE7-ED37-4244-8481-BDCB1C4E24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3" name="Text Box 14">
          <a:extLst>
            <a:ext uri="{FF2B5EF4-FFF2-40B4-BE49-F238E27FC236}">
              <a16:creationId xmlns:a16="http://schemas.microsoft.com/office/drawing/2014/main" id="{207E417A-C36B-4EF5-B60C-D4DE95513D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4" name="Text Box 15">
          <a:extLst>
            <a:ext uri="{FF2B5EF4-FFF2-40B4-BE49-F238E27FC236}">
              <a16:creationId xmlns:a16="http://schemas.microsoft.com/office/drawing/2014/main" id="{0D86B57D-130C-4B5E-BF92-0D9FE27608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5" name="Text Box 16">
          <a:extLst>
            <a:ext uri="{FF2B5EF4-FFF2-40B4-BE49-F238E27FC236}">
              <a16:creationId xmlns:a16="http://schemas.microsoft.com/office/drawing/2014/main" id="{F2390364-6B78-4911-9655-1D909327510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6" name="Text Box 17">
          <a:extLst>
            <a:ext uri="{FF2B5EF4-FFF2-40B4-BE49-F238E27FC236}">
              <a16:creationId xmlns:a16="http://schemas.microsoft.com/office/drawing/2014/main" id="{A990C0B9-24D0-4D2D-AE67-460827F4FE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7" name="Text Box 18">
          <a:extLst>
            <a:ext uri="{FF2B5EF4-FFF2-40B4-BE49-F238E27FC236}">
              <a16:creationId xmlns:a16="http://schemas.microsoft.com/office/drawing/2014/main" id="{52A23AE4-6938-49DF-8C29-A9381375BC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8" name="Text Box 19">
          <a:extLst>
            <a:ext uri="{FF2B5EF4-FFF2-40B4-BE49-F238E27FC236}">
              <a16:creationId xmlns:a16="http://schemas.microsoft.com/office/drawing/2014/main" id="{71FCAF57-8195-4009-BCE5-64E6BDD5D8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59" name="Text Box 20">
          <a:extLst>
            <a:ext uri="{FF2B5EF4-FFF2-40B4-BE49-F238E27FC236}">
              <a16:creationId xmlns:a16="http://schemas.microsoft.com/office/drawing/2014/main" id="{F4D95105-F9DA-4E10-9983-2D89157A92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0" name="Text Box 21">
          <a:extLst>
            <a:ext uri="{FF2B5EF4-FFF2-40B4-BE49-F238E27FC236}">
              <a16:creationId xmlns:a16="http://schemas.microsoft.com/office/drawing/2014/main" id="{3BABB9AB-C65B-461A-B70A-7DB9A01E14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1" name="Text Box 14">
          <a:extLst>
            <a:ext uri="{FF2B5EF4-FFF2-40B4-BE49-F238E27FC236}">
              <a16:creationId xmlns:a16="http://schemas.microsoft.com/office/drawing/2014/main" id="{90A1DF4B-6462-4479-9CEC-381FD35A81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2" name="Text Box 15">
          <a:extLst>
            <a:ext uri="{FF2B5EF4-FFF2-40B4-BE49-F238E27FC236}">
              <a16:creationId xmlns:a16="http://schemas.microsoft.com/office/drawing/2014/main" id="{E41D48CB-5627-44CA-A91F-86195F7369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3" name="Text Box 16">
          <a:extLst>
            <a:ext uri="{FF2B5EF4-FFF2-40B4-BE49-F238E27FC236}">
              <a16:creationId xmlns:a16="http://schemas.microsoft.com/office/drawing/2014/main" id="{594881B6-50E0-4BFD-BA46-4EEA65FBC0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4" name="Text Box 17">
          <a:extLst>
            <a:ext uri="{FF2B5EF4-FFF2-40B4-BE49-F238E27FC236}">
              <a16:creationId xmlns:a16="http://schemas.microsoft.com/office/drawing/2014/main" id="{4F3EBD60-BFB1-48CF-943E-27485A78DA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5" name="Text Box 18">
          <a:extLst>
            <a:ext uri="{FF2B5EF4-FFF2-40B4-BE49-F238E27FC236}">
              <a16:creationId xmlns:a16="http://schemas.microsoft.com/office/drawing/2014/main" id="{D0295C7A-04EC-416F-9956-65690915CB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6" name="Text Box 19">
          <a:extLst>
            <a:ext uri="{FF2B5EF4-FFF2-40B4-BE49-F238E27FC236}">
              <a16:creationId xmlns:a16="http://schemas.microsoft.com/office/drawing/2014/main" id="{8541CDC1-41ED-461E-B683-607AABB8C2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7" name="Text Box 20">
          <a:extLst>
            <a:ext uri="{FF2B5EF4-FFF2-40B4-BE49-F238E27FC236}">
              <a16:creationId xmlns:a16="http://schemas.microsoft.com/office/drawing/2014/main" id="{EDDC0291-4A62-4202-8FCE-33F17D715E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8" name="Text Box 21">
          <a:extLst>
            <a:ext uri="{FF2B5EF4-FFF2-40B4-BE49-F238E27FC236}">
              <a16:creationId xmlns:a16="http://schemas.microsoft.com/office/drawing/2014/main" id="{7E5D3E13-83AC-42E8-AA20-81A24ECBA8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69" name="Text Box 22">
          <a:extLst>
            <a:ext uri="{FF2B5EF4-FFF2-40B4-BE49-F238E27FC236}">
              <a16:creationId xmlns:a16="http://schemas.microsoft.com/office/drawing/2014/main" id="{8B3B153F-CD78-4AFD-887A-F3CA55D498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0" name="Text Box 23">
          <a:extLst>
            <a:ext uri="{FF2B5EF4-FFF2-40B4-BE49-F238E27FC236}">
              <a16:creationId xmlns:a16="http://schemas.microsoft.com/office/drawing/2014/main" id="{3F4BA93D-DEE7-46C9-BDA7-3A0F6E10F8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1" name="Text Box 24">
          <a:extLst>
            <a:ext uri="{FF2B5EF4-FFF2-40B4-BE49-F238E27FC236}">
              <a16:creationId xmlns:a16="http://schemas.microsoft.com/office/drawing/2014/main" id="{92A2C82D-D987-432B-B656-ADB0C9A770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2" name="Text Box 25">
          <a:extLst>
            <a:ext uri="{FF2B5EF4-FFF2-40B4-BE49-F238E27FC236}">
              <a16:creationId xmlns:a16="http://schemas.microsoft.com/office/drawing/2014/main" id="{2C63E3F4-4759-45A7-94E6-25215E45C8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3" name="Text Box 26">
          <a:extLst>
            <a:ext uri="{FF2B5EF4-FFF2-40B4-BE49-F238E27FC236}">
              <a16:creationId xmlns:a16="http://schemas.microsoft.com/office/drawing/2014/main" id="{B23F402F-38DA-4FF2-AA10-A1172A7AEB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4" name="Text Box 27">
          <a:extLst>
            <a:ext uri="{FF2B5EF4-FFF2-40B4-BE49-F238E27FC236}">
              <a16:creationId xmlns:a16="http://schemas.microsoft.com/office/drawing/2014/main" id="{D81F6319-AC97-48E0-ACD0-5E2853C1B7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5" name="Text Box 28">
          <a:extLst>
            <a:ext uri="{FF2B5EF4-FFF2-40B4-BE49-F238E27FC236}">
              <a16:creationId xmlns:a16="http://schemas.microsoft.com/office/drawing/2014/main" id="{B5F3F69D-6904-4E5A-9C44-73AAC5F33D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6" name="Text Box 29">
          <a:extLst>
            <a:ext uri="{FF2B5EF4-FFF2-40B4-BE49-F238E27FC236}">
              <a16:creationId xmlns:a16="http://schemas.microsoft.com/office/drawing/2014/main" id="{D9245100-35AD-44BF-BDDF-8987D065C8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7" name="Text Box 14">
          <a:extLst>
            <a:ext uri="{FF2B5EF4-FFF2-40B4-BE49-F238E27FC236}">
              <a16:creationId xmlns:a16="http://schemas.microsoft.com/office/drawing/2014/main" id="{9A85BE56-7042-4D58-8E19-3348F752D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8" name="Text Box 15">
          <a:extLst>
            <a:ext uri="{FF2B5EF4-FFF2-40B4-BE49-F238E27FC236}">
              <a16:creationId xmlns:a16="http://schemas.microsoft.com/office/drawing/2014/main" id="{A74320F7-509C-4F63-94D7-F459CF6FBB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79" name="Text Box 16">
          <a:extLst>
            <a:ext uri="{FF2B5EF4-FFF2-40B4-BE49-F238E27FC236}">
              <a16:creationId xmlns:a16="http://schemas.microsoft.com/office/drawing/2014/main" id="{171F61D8-F4B4-4FF6-8612-6937DEE83F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0" name="Text Box 17">
          <a:extLst>
            <a:ext uri="{FF2B5EF4-FFF2-40B4-BE49-F238E27FC236}">
              <a16:creationId xmlns:a16="http://schemas.microsoft.com/office/drawing/2014/main" id="{5687876C-6726-4F66-AEC5-DFAA9EEFD1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1" name="Text Box 18">
          <a:extLst>
            <a:ext uri="{FF2B5EF4-FFF2-40B4-BE49-F238E27FC236}">
              <a16:creationId xmlns:a16="http://schemas.microsoft.com/office/drawing/2014/main" id="{6B6D19E6-FF76-40A2-BB96-7A0CF4F025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2" name="Text Box 19">
          <a:extLst>
            <a:ext uri="{FF2B5EF4-FFF2-40B4-BE49-F238E27FC236}">
              <a16:creationId xmlns:a16="http://schemas.microsoft.com/office/drawing/2014/main" id="{1A69B499-A6E9-4CB4-844D-9A5AC8FD93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3" name="Text Box 20">
          <a:extLst>
            <a:ext uri="{FF2B5EF4-FFF2-40B4-BE49-F238E27FC236}">
              <a16:creationId xmlns:a16="http://schemas.microsoft.com/office/drawing/2014/main" id="{5F254EF2-B900-4180-A96C-44CDF4BAC3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4" name="Text Box 21">
          <a:extLst>
            <a:ext uri="{FF2B5EF4-FFF2-40B4-BE49-F238E27FC236}">
              <a16:creationId xmlns:a16="http://schemas.microsoft.com/office/drawing/2014/main" id="{3E74EAB9-47ED-4030-B999-DAD2CE533E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5" name="Text Box 14">
          <a:extLst>
            <a:ext uri="{FF2B5EF4-FFF2-40B4-BE49-F238E27FC236}">
              <a16:creationId xmlns:a16="http://schemas.microsoft.com/office/drawing/2014/main" id="{2B993AD3-BA24-4520-9D0A-DEB446FB0C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6" name="Text Box 15">
          <a:extLst>
            <a:ext uri="{FF2B5EF4-FFF2-40B4-BE49-F238E27FC236}">
              <a16:creationId xmlns:a16="http://schemas.microsoft.com/office/drawing/2014/main" id="{74AAFDAF-EB78-4DF9-B588-9AB855DA51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7" name="Text Box 16">
          <a:extLst>
            <a:ext uri="{FF2B5EF4-FFF2-40B4-BE49-F238E27FC236}">
              <a16:creationId xmlns:a16="http://schemas.microsoft.com/office/drawing/2014/main" id="{F4E8ED1F-AF30-4046-8F24-4017048D28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8" name="Text Box 17">
          <a:extLst>
            <a:ext uri="{FF2B5EF4-FFF2-40B4-BE49-F238E27FC236}">
              <a16:creationId xmlns:a16="http://schemas.microsoft.com/office/drawing/2014/main" id="{2794A6BB-D5EA-4C29-89D0-F68DDB95D7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89" name="Text Box 18">
          <a:extLst>
            <a:ext uri="{FF2B5EF4-FFF2-40B4-BE49-F238E27FC236}">
              <a16:creationId xmlns:a16="http://schemas.microsoft.com/office/drawing/2014/main" id="{41402B0A-53B1-4F33-A5D7-166B36B1A4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0" name="Text Box 19">
          <a:extLst>
            <a:ext uri="{FF2B5EF4-FFF2-40B4-BE49-F238E27FC236}">
              <a16:creationId xmlns:a16="http://schemas.microsoft.com/office/drawing/2014/main" id="{B9550A5C-5C30-4B91-ADEE-E617EE8914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1" name="Text Box 20">
          <a:extLst>
            <a:ext uri="{FF2B5EF4-FFF2-40B4-BE49-F238E27FC236}">
              <a16:creationId xmlns:a16="http://schemas.microsoft.com/office/drawing/2014/main" id="{829340BF-D654-4DB5-8772-1F71C1AF0E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2" name="Text Box 21">
          <a:extLst>
            <a:ext uri="{FF2B5EF4-FFF2-40B4-BE49-F238E27FC236}">
              <a16:creationId xmlns:a16="http://schemas.microsoft.com/office/drawing/2014/main" id="{92DF9443-DF12-49B1-834D-3CF9600069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3" name="Text Box 22">
          <a:extLst>
            <a:ext uri="{FF2B5EF4-FFF2-40B4-BE49-F238E27FC236}">
              <a16:creationId xmlns:a16="http://schemas.microsoft.com/office/drawing/2014/main" id="{28E2BC10-8E13-47DF-A85F-925027A43F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4" name="Text Box 23">
          <a:extLst>
            <a:ext uri="{FF2B5EF4-FFF2-40B4-BE49-F238E27FC236}">
              <a16:creationId xmlns:a16="http://schemas.microsoft.com/office/drawing/2014/main" id="{D36FC922-1EED-4012-9F3F-3477CEB371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5" name="Text Box 24">
          <a:extLst>
            <a:ext uri="{FF2B5EF4-FFF2-40B4-BE49-F238E27FC236}">
              <a16:creationId xmlns:a16="http://schemas.microsoft.com/office/drawing/2014/main" id="{37C7FB77-06F4-4C9A-9C75-A2FDB4DCA3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6" name="Text Box 25">
          <a:extLst>
            <a:ext uri="{FF2B5EF4-FFF2-40B4-BE49-F238E27FC236}">
              <a16:creationId xmlns:a16="http://schemas.microsoft.com/office/drawing/2014/main" id="{1223FC08-BAB5-4C1B-B6EB-8101B3A76C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7" name="Text Box 26">
          <a:extLst>
            <a:ext uri="{FF2B5EF4-FFF2-40B4-BE49-F238E27FC236}">
              <a16:creationId xmlns:a16="http://schemas.microsoft.com/office/drawing/2014/main" id="{5897255F-7341-47BD-ABFE-F089EF245F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8" name="Text Box 27">
          <a:extLst>
            <a:ext uri="{FF2B5EF4-FFF2-40B4-BE49-F238E27FC236}">
              <a16:creationId xmlns:a16="http://schemas.microsoft.com/office/drawing/2014/main" id="{A80D49FB-31ED-47EB-B8EB-680089268B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299" name="Text Box 28">
          <a:extLst>
            <a:ext uri="{FF2B5EF4-FFF2-40B4-BE49-F238E27FC236}">
              <a16:creationId xmlns:a16="http://schemas.microsoft.com/office/drawing/2014/main" id="{0079D112-57BA-4D14-B0B5-A97288A170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0" name="Text Box 29">
          <a:extLst>
            <a:ext uri="{FF2B5EF4-FFF2-40B4-BE49-F238E27FC236}">
              <a16:creationId xmlns:a16="http://schemas.microsoft.com/office/drawing/2014/main" id="{4F62610D-1E20-4693-8221-E4C1504F1E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1" name="Text Box 14">
          <a:extLst>
            <a:ext uri="{FF2B5EF4-FFF2-40B4-BE49-F238E27FC236}">
              <a16:creationId xmlns:a16="http://schemas.microsoft.com/office/drawing/2014/main" id="{1ED8789E-4D95-4103-BD85-A6C3B98436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2" name="Text Box 15">
          <a:extLst>
            <a:ext uri="{FF2B5EF4-FFF2-40B4-BE49-F238E27FC236}">
              <a16:creationId xmlns:a16="http://schemas.microsoft.com/office/drawing/2014/main" id="{FB29B76F-7C33-4371-84F3-0B530A5254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3" name="Text Box 16">
          <a:extLst>
            <a:ext uri="{FF2B5EF4-FFF2-40B4-BE49-F238E27FC236}">
              <a16:creationId xmlns:a16="http://schemas.microsoft.com/office/drawing/2014/main" id="{D7C19926-EC3D-4650-9D60-257DAEB5F5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4" name="Text Box 17">
          <a:extLst>
            <a:ext uri="{FF2B5EF4-FFF2-40B4-BE49-F238E27FC236}">
              <a16:creationId xmlns:a16="http://schemas.microsoft.com/office/drawing/2014/main" id="{81F1625D-1200-45A1-859B-C11F4970AC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5" name="Text Box 18">
          <a:extLst>
            <a:ext uri="{FF2B5EF4-FFF2-40B4-BE49-F238E27FC236}">
              <a16:creationId xmlns:a16="http://schemas.microsoft.com/office/drawing/2014/main" id="{96265150-4B95-4F92-A479-AEE9444B49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6" name="Text Box 19">
          <a:extLst>
            <a:ext uri="{FF2B5EF4-FFF2-40B4-BE49-F238E27FC236}">
              <a16:creationId xmlns:a16="http://schemas.microsoft.com/office/drawing/2014/main" id="{AAA455E2-A932-4CFF-9D91-476057A036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7" name="Text Box 20">
          <a:extLst>
            <a:ext uri="{FF2B5EF4-FFF2-40B4-BE49-F238E27FC236}">
              <a16:creationId xmlns:a16="http://schemas.microsoft.com/office/drawing/2014/main" id="{72B0B115-DB24-44D1-A9B4-D998664037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8" name="Text Box 21">
          <a:extLst>
            <a:ext uri="{FF2B5EF4-FFF2-40B4-BE49-F238E27FC236}">
              <a16:creationId xmlns:a16="http://schemas.microsoft.com/office/drawing/2014/main" id="{74702775-224C-4E77-B8DB-767FDA9481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09" name="Text Box 14">
          <a:extLst>
            <a:ext uri="{FF2B5EF4-FFF2-40B4-BE49-F238E27FC236}">
              <a16:creationId xmlns:a16="http://schemas.microsoft.com/office/drawing/2014/main" id="{E4466273-EE16-4BA4-B58F-D172B7081A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0" name="Text Box 15">
          <a:extLst>
            <a:ext uri="{FF2B5EF4-FFF2-40B4-BE49-F238E27FC236}">
              <a16:creationId xmlns:a16="http://schemas.microsoft.com/office/drawing/2014/main" id="{FC70C5A1-36F7-452C-B608-5D091AC97C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1" name="Text Box 16">
          <a:extLst>
            <a:ext uri="{FF2B5EF4-FFF2-40B4-BE49-F238E27FC236}">
              <a16:creationId xmlns:a16="http://schemas.microsoft.com/office/drawing/2014/main" id="{8DDD7128-B635-44E2-A350-5814681161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2" name="Text Box 17">
          <a:extLst>
            <a:ext uri="{FF2B5EF4-FFF2-40B4-BE49-F238E27FC236}">
              <a16:creationId xmlns:a16="http://schemas.microsoft.com/office/drawing/2014/main" id="{372A994F-1102-46D5-8274-0391F03D88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3" name="Text Box 18">
          <a:extLst>
            <a:ext uri="{FF2B5EF4-FFF2-40B4-BE49-F238E27FC236}">
              <a16:creationId xmlns:a16="http://schemas.microsoft.com/office/drawing/2014/main" id="{3CA8C5AD-02AE-409D-84FC-B5B3E371A2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4" name="Text Box 19">
          <a:extLst>
            <a:ext uri="{FF2B5EF4-FFF2-40B4-BE49-F238E27FC236}">
              <a16:creationId xmlns:a16="http://schemas.microsoft.com/office/drawing/2014/main" id="{1DD9785F-5317-4770-B1A0-919D3A1470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5" name="Text Box 20">
          <a:extLst>
            <a:ext uri="{FF2B5EF4-FFF2-40B4-BE49-F238E27FC236}">
              <a16:creationId xmlns:a16="http://schemas.microsoft.com/office/drawing/2014/main" id="{3E6F97C8-564F-40C2-87B1-2E8282787A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6" name="Text Box 21">
          <a:extLst>
            <a:ext uri="{FF2B5EF4-FFF2-40B4-BE49-F238E27FC236}">
              <a16:creationId xmlns:a16="http://schemas.microsoft.com/office/drawing/2014/main" id="{B7711880-D28E-4EC3-9BEB-DA8D7F9C70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7" name="Text Box 22">
          <a:extLst>
            <a:ext uri="{FF2B5EF4-FFF2-40B4-BE49-F238E27FC236}">
              <a16:creationId xmlns:a16="http://schemas.microsoft.com/office/drawing/2014/main" id="{C1942649-45D4-43A8-9D4D-78004FA9D1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8" name="Text Box 23">
          <a:extLst>
            <a:ext uri="{FF2B5EF4-FFF2-40B4-BE49-F238E27FC236}">
              <a16:creationId xmlns:a16="http://schemas.microsoft.com/office/drawing/2014/main" id="{35D430DA-237B-4BB0-B385-6F800D1A9A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19" name="Text Box 24">
          <a:extLst>
            <a:ext uri="{FF2B5EF4-FFF2-40B4-BE49-F238E27FC236}">
              <a16:creationId xmlns:a16="http://schemas.microsoft.com/office/drawing/2014/main" id="{2925B8F9-3FC8-40E8-AE97-010C001957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0" name="Text Box 25">
          <a:extLst>
            <a:ext uri="{FF2B5EF4-FFF2-40B4-BE49-F238E27FC236}">
              <a16:creationId xmlns:a16="http://schemas.microsoft.com/office/drawing/2014/main" id="{8AAF8C9C-9726-467F-AA03-F324B17020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1" name="Text Box 26">
          <a:extLst>
            <a:ext uri="{FF2B5EF4-FFF2-40B4-BE49-F238E27FC236}">
              <a16:creationId xmlns:a16="http://schemas.microsoft.com/office/drawing/2014/main" id="{529A956D-7F9E-4350-854C-A3BE72BBC7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2" name="Text Box 27">
          <a:extLst>
            <a:ext uri="{FF2B5EF4-FFF2-40B4-BE49-F238E27FC236}">
              <a16:creationId xmlns:a16="http://schemas.microsoft.com/office/drawing/2014/main" id="{A3E0FA4D-B269-40BD-9322-0CB7F09A3A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3" name="Text Box 28">
          <a:extLst>
            <a:ext uri="{FF2B5EF4-FFF2-40B4-BE49-F238E27FC236}">
              <a16:creationId xmlns:a16="http://schemas.microsoft.com/office/drawing/2014/main" id="{27187170-AB6C-47CA-B73C-F27E8B5AF0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4" name="Text Box 29">
          <a:extLst>
            <a:ext uri="{FF2B5EF4-FFF2-40B4-BE49-F238E27FC236}">
              <a16:creationId xmlns:a16="http://schemas.microsoft.com/office/drawing/2014/main" id="{477DE3F8-6D00-47A1-9C8E-F0C389216C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5" name="Text Box 14">
          <a:extLst>
            <a:ext uri="{FF2B5EF4-FFF2-40B4-BE49-F238E27FC236}">
              <a16:creationId xmlns:a16="http://schemas.microsoft.com/office/drawing/2014/main" id="{694985B0-3432-4C06-9929-BA61E7643E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6" name="Text Box 15">
          <a:extLst>
            <a:ext uri="{FF2B5EF4-FFF2-40B4-BE49-F238E27FC236}">
              <a16:creationId xmlns:a16="http://schemas.microsoft.com/office/drawing/2014/main" id="{32018EBB-7B4D-43B5-9973-221CC0D706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7" name="Text Box 16">
          <a:extLst>
            <a:ext uri="{FF2B5EF4-FFF2-40B4-BE49-F238E27FC236}">
              <a16:creationId xmlns:a16="http://schemas.microsoft.com/office/drawing/2014/main" id="{C9CD7B56-8597-452E-B240-7DF9AAFB77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8" name="Text Box 17">
          <a:extLst>
            <a:ext uri="{FF2B5EF4-FFF2-40B4-BE49-F238E27FC236}">
              <a16:creationId xmlns:a16="http://schemas.microsoft.com/office/drawing/2014/main" id="{1BAF770C-01B5-41C8-A3F7-0CFE70E6CE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29" name="Text Box 18">
          <a:extLst>
            <a:ext uri="{FF2B5EF4-FFF2-40B4-BE49-F238E27FC236}">
              <a16:creationId xmlns:a16="http://schemas.microsoft.com/office/drawing/2014/main" id="{22E6DDE3-2AC5-43ED-94DF-1B45808BE1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0" name="Text Box 19">
          <a:extLst>
            <a:ext uri="{FF2B5EF4-FFF2-40B4-BE49-F238E27FC236}">
              <a16:creationId xmlns:a16="http://schemas.microsoft.com/office/drawing/2014/main" id="{FD422DD4-CD83-4DB0-9DB9-71DD03F723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1" name="Text Box 20">
          <a:extLst>
            <a:ext uri="{FF2B5EF4-FFF2-40B4-BE49-F238E27FC236}">
              <a16:creationId xmlns:a16="http://schemas.microsoft.com/office/drawing/2014/main" id="{2C1BCEA6-486B-4719-9EB8-A32A76539B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2" name="Text Box 21">
          <a:extLst>
            <a:ext uri="{FF2B5EF4-FFF2-40B4-BE49-F238E27FC236}">
              <a16:creationId xmlns:a16="http://schemas.microsoft.com/office/drawing/2014/main" id="{464E7E46-21B4-4BB0-A38C-3680204FE9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3" name="Text Box 14">
          <a:extLst>
            <a:ext uri="{FF2B5EF4-FFF2-40B4-BE49-F238E27FC236}">
              <a16:creationId xmlns:a16="http://schemas.microsoft.com/office/drawing/2014/main" id="{8C56F3E2-E8F2-4E59-859C-C50CE646CB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4" name="Text Box 15">
          <a:extLst>
            <a:ext uri="{FF2B5EF4-FFF2-40B4-BE49-F238E27FC236}">
              <a16:creationId xmlns:a16="http://schemas.microsoft.com/office/drawing/2014/main" id="{D43D8777-FD81-4D97-A8D3-32DB02C14B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5" name="Text Box 16">
          <a:extLst>
            <a:ext uri="{FF2B5EF4-FFF2-40B4-BE49-F238E27FC236}">
              <a16:creationId xmlns:a16="http://schemas.microsoft.com/office/drawing/2014/main" id="{757C16EA-BA07-4BD7-9B4E-964B004939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6" name="Text Box 17">
          <a:extLst>
            <a:ext uri="{FF2B5EF4-FFF2-40B4-BE49-F238E27FC236}">
              <a16:creationId xmlns:a16="http://schemas.microsoft.com/office/drawing/2014/main" id="{6AB5EC4C-99C7-4F56-B69A-784ACC39B5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7" name="Text Box 18">
          <a:extLst>
            <a:ext uri="{FF2B5EF4-FFF2-40B4-BE49-F238E27FC236}">
              <a16:creationId xmlns:a16="http://schemas.microsoft.com/office/drawing/2014/main" id="{058421C7-3D1D-4339-86B9-A914A7B053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8" name="Text Box 19">
          <a:extLst>
            <a:ext uri="{FF2B5EF4-FFF2-40B4-BE49-F238E27FC236}">
              <a16:creationId xmlns:a16="http://schemas.microsoft.com/office/drawing/2014/main" id="{9C789C2C-812E-407F-BC09-AF7687EBF1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39" name="Text Box 20">
          <a:extLst>
            <a:ext uri="{FF2B5EF4-FFF2-40B4-BE49-F238E27FC236}">
              <a16:creationId xmlns:a16="http://schemas.microsoft.com/office/drawing/2014/main" id="{A79D82AB-DBCB-4F67-AB2C-6E127A8122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0" name="Text Box 21">
          <a:extLst>
            <a:ext uri="{FF2B5EF4-FFF2-40B4-BE49-F238E27FC236}">
              <a16:creationId xmlns:a16="http://schemas.microsoft.com/office/drawing/2014/main" id="{0B1C6482-43FB-4679-BDD9-EDDC609ABA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1" name="Text Box 22">
          <a:extLst>
            <a:ext uri="{FF2B5EF4-FFF2-40B4-BE49-F238E27FC236}">
              <a16:creationId xmlns:a16="http://schemas.microsoft.com/office/drawing/2014/main" id="{03C04465-E37D-4EDE-B563-3B5440B44F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2" name="Text Box 23">
          <a:extLst>
            <a:ext uri="{FF2B5EF4-FFF2-40B4-BE49-F238E27FC236}">
              <a16:creationId xmlns:a16="http://schemas.microsoft.com/office/drawing/2014/main" id="{B808568E-C3D5-4895-9B6D-5086555A89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3" name="Text Box 24">
          <a:extLst>
            <a:ext uri="{FF2B5EF4-FFF2-40B4-BE49-F238E27FC236}">
              <a16:creationId xmlns:a16="http://schemas.microsoft.com/office/drawing/2014/main" id="{651FAF78-64DC-48DF-AD27-29A0028354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4" name="Text Box 25">
          <a:extLst>
            <a:ext uri="{FF2B5EF4-FFF2-40B4-BE49-F238E27FC236}">
              <a16:creationId xmlns:a16="http://schemas.microsoft.com/office/drawing/2014/main" id="{E32C1C49-A0BB-4D29-8668-563D3EB246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5" name="Text Box 26">
          <a:extLst>
            <a:ext uri="{FF2B5EF4-FFF2-40B4-BE49-F238E27FC236}">
              <a16:creationId xmlns:a16="http://schemas.microsoft.com/office/drawing/2014/main" id="{66419A46-1AA1-45D7-9DCB-BA047947C7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6" name="Text Box 27">
          <a:extLst>
            <a:ext uri="{FF2B5EF4-FFF2-40B4-BE49-F238E27FC236}">
              <a16:creationId xmlns:a16="http://schemas.microsoft.com/office/drawing/2014/main" id="{2477703A-57F4-417F-B088-BFBDF32CD5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7" name="Text Box 28">
          <a:extLst>
            <a:ext uri="{FF2B5EF4-FFF2-40B4-BE49-F238E27FC236}">
              <a16:creationId xmlns:a16="http://schemas.microsoft.com/office/drawing/2014/main" id="{ACDFCCC2-691B-493A-8C7E-CE56B422DF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8" name="Text Box 29">
          <a:extLst>
            <a:ext uri="{FF2B5EF4-FFF2-40B4-BE49-F238E27FC236}">
              <a16:creationId xmlns:a16="http://schemas.microsoft.com/office/drawing/2014/main" id="{4933F63C-69ED-4B8D-BCE4-4165A2BA37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49" name="Text Box 14">
          <a:extLst>
            <a:ext uri="{FF2B5EF4-FFF2-40B4-BE49-F238E27FC236}">
              <a16:creationId xmlns:a16="http://schemas.microsoft.com/office/drawing/2014/main" id="{12511452-A37C-493D-93DE-11993A90AB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0" name="Text Box 15">
          <a:extLst>
            <a:ext uri="{FF2B5EF4-FFF2-40B4-BE49-F238E27FC236}">
              <a16:creationId xmlns:a16="http://schemas.microsoft.com/office/drawing/2014/main" id="{B6450A1C-6034-417A-8EE4-D8EB32EA38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1" name="Text Box 16">
          <a:extLst>
            <a:ext uri="{FF2B5EF4-FFF2-40B4-BE49-F238E27FC236}">
              <a16:creationId xmlns:a16="http://schemas.microsoft.com/office/drawing/2014/main" id="{9508FB2B-0C23-49E6-B4EA-C250440CD1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2" name="Text Box 17">
          <a:extLst>
            <a:ext uri="{FF2B5EF4-FFF2-40B4-BE49-F238E27FC236}">
              <a16:creationId xmlns:a16="http://schemas.microsoft.com/office/drawing/2014/main" id="{7F77944D-FF11-4C9D-867C-2F1BB8DFE0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3" name="Text Box 18">
          <a:extLst>
            <a:ext uri="{FF2B5EF4-FFF2-40B4-BE49-F238E27FC236}">
              <a16:creationId xmlns:a16="http://schemas.microsoft.com/office/drawing/2014/main" id="{1835E680-101D-4194-82D7-7738118C9C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4" name="Text Box 19">
          <a:extLst>
            <a:ext uri="{FF2B5EF4-FFF2-40B4-BE49-F238E27FC236}">
              <a16:creationId xmlns:a16="http://schemas.microsoft.com/office/drawing/2014/main" id="{008F3710-464A-4A0A-8DDC-66BD253CE3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5" name="Text Box 20">
          <a:extLst>
            <a:ext uri="{FF2B5EF4-FFF2-40B4-BE49-F238E27FC236}">
              <a16:creationId xmlns:a16="http://schemas.microsoft.com/office/drawing/2014/main" id="{20DB83A4-67DD-47A5-9226-84A14E28B1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6" name="Text Box 21">
          <a:extLst>
            <a:ext uri="{FF2B5EF4-FFF2-40B4-BE49-F238E27FC236}">
              <a16:creationId xmlns:a16="http://schemas.microsoft.com/office/drawing/2014/main" id="{87C5D8FB-3DC1-42FD-85ED-0493496E90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7" name="Text Box 14">
          <a:extLst>
            <a:ext uri="{FF2B5EF4-FFF2-40B4-BE49-F238E27FC236}">
              <a16:creationId xmlns:a16="http://schemas.microsoft.com/office/drawing/2014/main" id="{C2BB6D08-C079-452E-BE8E-5D9D4B9C43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8" name="Text Box 15">
          <a:extLst>
            <a:ext uri="{FF2B5EF4-FFF2-40B4-BE49-F238E27FC236}">
              <a16:creationId xmlns:a16="http://schemas.microsoft.com/office/drawing/2014/main" id="{16E18F81-6348-4C93-8363-44B071FE23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59" name="Text Box 16">
          <a:extLst>
            <a:ext uri="{FF2B5EF4-FFF2-40B4-BE49-F238E27FC236}">
              <a16:creationId xmlns:a16="http://schemas.microsoft.com/office/drawing/2014/main" id="{0B46C7FE-493B-4EE6-AEA3-A22B36EA92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0" name="Text Box 17">
          <a:extLst>
            <a:ext uri="{FF2B5EF4-FFF2-40B4-BE49-F238E27FC236}">
              <a16:creationId xmlns:a16="http://schemas.microsoft.com/office/drawing/2014/main" id="{86A1F21D-F27F-429E-BCDA-FF2A5B37B5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1" name="Text Box 18">
          <a:extLst>
            <a:ext uri="{FF2B5EF4-FFF2-40B4-BE49-F238E27FC236}">
              <a16:creationId xmlns:a16="http://schemas.microsoft.com/office/drawing/2014/main" id="{D2309EEA-F6CD-4360-870B-16C92A9584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2" name="Text Box 19">
          <a:extLst>
            <a:ext uri="{FF2B5EF4-FFF2-40B4-BE49-F238E27FC236}">
              <a16:creationId xmlns:a16="http://schemas.microsoft.com/office/drawing/2014/main" id="{12F4C8BA-404B-45A7-ACA5-80F5B1B9DD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3" name="Text Box 20">
          <a:extLst>
            <a:ext uri="{FF2B5EF4-FFF2-40B4-BE49-F238E27FC236}">
              <a16:creationId xmlns:a16="http://schemas.microsoft.com/office/drawing/2014/main" id="{34B4C9D0-2CEF-4F22-B039-0F112A1231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4" name="Text Box 21">
          <a:extLst>
            <a:ext uri="{FF2B5EF4-FFF2-40B4-BE49-F238E27FC236}">
              <a16:creationId xmlns:a16="http://schemas.microsoft.com/office/drawing/2014/main" id="{1DA989B8-2D88-4DA1-BC33-EEA272899A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5" name="Text Box 22">
          <a:extLst>
            <a:ext uri="{FF2B5EF4-FFF2-40B4-BE49-F238E27FC236}">
              <a16:creationId xmlns:a16="http://schemas.microsoft.com/office/drawing/2014/main" id="{C884FEAC-0F66-4EAD-B70C-6CC29B2A63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6" name="Text Box 23">
          <a:extLst>
            <a:ext uri="{FF2B5EF4-FFF2-40B4-BE49-F238E27FC236}">
              <a16:creationId xmlns:a16="http://schemas.microsoft.com/office/drawing/2014/main" id="{BD4D1CE2-770F-4A91-AE6C-6B2F69C291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7" name="Text Box 24">
          <a:extLst>
            <a:ext uri="{FF2B5EF4-FFF2-40B4-BE49-F238E27FC236}">
              <a16:creationId xmlns:a16="http://schemas.microsoft.com/office/drawing/2014/main" id="{FF15D52F-4CAD-4A17-B79E-0A4C0C9F61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8" name="Text Box 25">
          <a:extLst>
            <a:ext uri="{FF2B5EF4-FFF2-40B4-BE49-F238E27FC236}">
              <a16:creationId xmlns:a16="http://schemas.microsoft.com/office/drawing/2014/main" id="{A7E95949-2ABA-4C6D-A430-63B677C578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69" name="Text Box 26">
          <a:extLst>
            <a:ext uri="{FF2B5EF4-FFF2-40B4-BE49-F238E27FC236}">
              <a16:creationId xmlns:a16="http://schemas.microsoft.com/office/drawing/2014/main" id="{A738637E-0299-4988-8B5F-E43EB93686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0" name="Text Box 27">
          <a:extLst>
            <a:ext uri="{FF2B5EF4-FFF2-40B4-BE49-F238E27FC236}">
              <a16:creationId xmlns:a16="http://schemas.microsoft.com/office/drawing/2014/main" id="{78E9DD37-8ABA-48FF-8B58-7E246F2712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1" name="Text Box 28">
          <a:extLst>
            <a:ext uri="{FF2B5EF4-FFF2-40B4-BE49-F238E27FC236}">
              <a16:creationId xmlns:a16="http://schemas.microsoft.com/office/drawing/2014/main" id="{FC94A20F-07CF-4721-ABD8-9198779E52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2" name="Text Box 29">
          <a:extLst>
            <a:ext uri="{FF2B5EF4-FFF2-40B4-BE49-F238E27FC236}">
              <a16:creationId xmlns:a16="http://schemas.microsoft.com/office/drawing/2014/main" id="{F7FFF348-806B-4AE8-98D5-BB5C8BBBF2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3" name="Text Box 14">
          <a:extLst>
            <a:ext uri="{FF2B5EF4-FFF2-40B4-BE49-F238E27FC236}">
              <a16:creationId xmlns:a16="http://schemas.microsoft.com/office/drawing/2014/main" id="{516ABA3F-F137-40EE-A45A-69557E6456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4" name="Text Box 15">
          <a:extLst>
            <a:ext uri="{FF2B5EF4-FFF2-40B4-BE49-F238E27FC236}">
              <a16:creationId xmlns:a16="http://schemas.microsoft.com/office/drawing/2014/main" id="{A054451C-3AF7-4389-8BA2-5DC59297DE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5" name="Text Box 16">
          <a:extLst>
            <a:ext uri="{FF2B5EF4-FFF2-40B4-BE49-F238E27FC236}">
              <a16:creationId xmlns:a16="http://schemas.microsoft.com/office/drawing/2014/main" id="{B7E7A08B-A70F-48B6-A131-C883AB4EC4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6" name="Text Box 17">
          <a:extLst>
            <a:ext uri="{FF2B5EF4-FFF2-40B4-BE49-F238E27FC236}">
              <a16:creationId xmlns:a16="http://schemas.microsoft.com/office/drawing/2014/main" id="{0141E937-4784-4A3E-83B5-16A547F375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7" name="Text Box 18">
          <a:extLst>
            <a:ext uri="{FF2B5EF4-FFF2-40B4-BE49-F238E27FC236}">
              <a16:creationId xmlns:a16="http://schemas.microsoft.com/office/drawing/2014/main" id="{FAFF476B-6097-4608-A191-3C205893FB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8" name="Text Box 19">
          <a:extLst>
            <a:ext uri="{FF2B5EF4-FFF2-40B4-BE49-F238E27FC236}">
              <a16:creationId xmlns:a16="http://schemas.microsoft.com/office/drawing/2014/main" id="{4C74C37D-A277-49BB-A18B-8D645333DD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79" name="Text Box 20">
          <a:extLst>
            <a:ext uri="{FF2B5EF4-FFF2-40B4-BE49-F238E27FC236}">
              <a16:creationId xmlns:a16="http://schemas.microsoft.com/office/drawing/2014/main" id="{52CEB97E-6FED-450C-9759-CE4EAE68F0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0" name="Text Box 21">
          <a:extLst>
            <a:ext uri="{FF2B5EF4-FFF2-40B4-BE49-F238E27FC236}">
              <a16:creationId xmlns:a16="http://schemas.microsoft.com/office/drawing/2014/main" id="{AD4406F5-1A65-4FDB-8524-0EE84E40F3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1" name="Text Box 14">
          <a:extLst>
            <a:ext uri="{FF2B5EF4-FFF2-40B4-BE49-F238E27FC236}">
              <a16:creationId xmlns:a16="http://schemas.microsoft.com/office/drawing/2014/main" id="{F3C3FB0D-D893-448A-B4C3-704DCC3651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2" name="Text Box 15">
          <a:extLst>
            <a:ext uri="{FF2B5EF4-FFF2-40B4-BE49-F238E27FC236}">
              <a16:creationId xmlns:a16="http://schemas.microsoft.com/office/drawing/2014/main" id="{453CD275-FDEC-464F-A83D-A63F53603A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3" name="Text Box 16">
          <a:extLst>
            <a:ext uri="{FF2B5EF4-FFF2-40B4-BE49-F238E27FC236}">
              <a16:creationId xmlns:a16="http://schemas.microsoft.com/office/drawing/2014/main" id="{9A361926-B477-4FF1-94B7-C55DF78DAF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4" name="Text Box 17">
          <a:extLst>
            <a:ext uri="{FF2B5EF4-FFF2-40B4-BE49-F238E27FC236}">
              <a16:creationId xmlns:a16="http://schemas.microsoft.com/office/drawing/2014/main" id="{497E1908-05A3-4B60-8F28-F4E1035766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5" name="Text Box 18">
          <a:extLst>
            <a:ext uri="{FF2B5EF4-FFF2-40B4-BE49-F238E27FC236}">
              <a16:creationId xmlns:a16="http://schemas.microsoft.com/office/drawing/2014/main" id="{E8FC02B8-B0BB-4132-8848-21708D23BC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6" name="Text Box 19">
          <a:extLst>
            <a:ext uri="{FF2B5EF4-FFF2-40B4-BE49-F238E27FC236}">
              <a16:creationId xmlns:a16="http://schemas.microsoft.com/office/drawing/2014/main" id="{C8009BF0-6FD4-43F5-9FAE-011A1226C0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7" name="Text Box 20">
          <a:extLst>
            <a:ext uri="{FF2B5EF4-FFF2-40B4-BE49-F238E27FC236}">
              <a16:creationId xmlns:a16="http://schemas.microsoft.com/office/drawing/2014/main" id="{E0ABC70B-BABA-49B0-953C-49C21E0042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8" name="Text Box 21">
          <a:extLst>
            <a:ext uri="{FF2B5EF4-FFF2-40B4-BE49-F238E27FC236}">
              <a16:creationId xmlns:a16="http://schemas.microsoft.com/office/drawing/2014/main" id="{F6CB2FFE-E83B-4E77-940D-12F4EB6284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89" name="Text Box 22">
          <a:extLst>
            <a:ext uri="{FF2B5EF4-FFF2-40B4-BE49-F238E27FC236}">
              <a16:creationId xmlns:a16="http://schemas.microsoft.com/office/drawing/2014/main" id="{4A967AE9-8CF0-41DA-8E64-0A1542FFE83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0" name="Text Box 23">
          <a:extLst>
            <a:ext uri="{FF2B5EF4-FFF2-40B4-BE49-F238E27FC236}">
              <a16:creationId xmlns:a16="http://schemas.microsoft.com/office/drawing/2014/main" id="{866D292D-2949-421E-8463-16D34E11B1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1" name="Text Box 24">
          <a:extLst>
            <a:ext uri="{FF2B5EF4-FFF2-40B4-BE49-F238E27FC236}">
              <a16:creationId xmlns:a16="http://schemas.microsoft.com/office/drawing/2014/main" id="{CC777874-E128-41CA-A44D-1CCCC6C6AE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2" name="Text Box 25">
          <a:extLst>
            <a:ext uri="{FF2B5EF4-FFF2-40B4-BE49-F238E27FC236}">
              <a16:creationId xmlns:a16="http://schemas.microsoft.com/office/drawing/2014/main" id="{2B505B6B-051A-4987-AD02-3EE6608EC2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3" name="Text Box 26">
          <a:extLst>
            <a:ext uri="{FF2B5EF4-FFF2-40B4-BE49-F238E27FC236}">
              <a16:creationId xmlns:a16="http://schemas.microsoft.com/office/drawing/2014/main" id="{DE83D605-99A2-45D2-BF92-29F1082626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4" name="Text Box 27">
          <a:extLst>
            <a:ext uri="{FF2B5EF4-FFF2-40B4-BE49-F238E27FC236}">
              <a16:creationId xmlns:a16="http://schemas.microsoft.com/office/drawing/2014/main" id="{AFB3AF99-B3D9-4B5E-9CBA-4C947C266C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5" name="Text Box 28">
          <a:extLst>
            <a:ext uri="{FF2B5EF4-FFF2-40B4-BE49-F238E27FC236}">
              <a16:creationId xmlns:a16="http://schemas.microsoft.com/office/drawing/2014/main" id="{9676D6EA-5A83-44CF-87A6-1834BFA8C9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6" name="Text Box 29">
          <a:extLst>
            <a:ext uri="{FF2B5EF4-FFF2-40B4-BE49-F238E27FC236}">
              <a16:creationId xmlns:a16="http://schemas.microsoft.com/office/drawing/2014/main" id="{B231AD3D-A9C3-4494-AD89-5273546511E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7" name="Text Box 14">
          <a:extLst>
            <a:ext uri="{FF2B5EF4-FFF2-40B4-BE49-F238E27FC236}">
              <a16:creationId xmlns:a16="http://schemas.microsoft.com/office/drawing/2014/main" id="{C8AEC10B-1DD8-421E-AF86-FA2D9F3B89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8" name="Text Box 15">
          <a:extLst>
            <a:ext uri="{FF2B5EF4-FFF2-40B4-BE49-F238E27FC236}">
              <a16:creationId xmlns:a16="http://schemas.microsoft.com/office/drawing/2014/main" id="{5358E55C-5BE5-4C87-9E8F-161B84F5EA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399" name="Text Box 16">
          <a:extLst>
            <a:ext uri="{FF2B5EF4-FFF2-40B4-BE49-F238E27FC236}">
              <a16:creationId xmlns:a16="http://schemas.microsoft.com/office/drawing/2014/main" id="{2549EC57-CFF0-4A9B-B50F-67DE20BA3E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0" name="Text Box 17">
          <a:extLst>
            <a:ext uri="{FF2B5EF4-FFF2-40B4-BE49-F238E27FC236}">
              <a16:creationId xmlns:a16="http://schemas.microsoft.com/office/drawing/2014/main" id="{89961173-08A1-461A-A527-93890D68A0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1" name="Text Box 18">
          <a:extLst>
            <a:ext uri="{FF2B5EF4-FFF2-40B4-BE49-F238E27FC236}">
              <a16:creationId xmlns:a16="http://schemas.microsoft.com/office/drawing/2014/main" id="{462B15FF-07FC-4A64-BEFD-F5A428B953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2" name="Text Box 19">
          <a:extLst>
            <a:ext uri="{FF2B5EF4-FFF2-40B4-BE49-F238E27FC236}">
              <a16:creationId xmlns:a16="http://schemas.microsoft.com/office/drawing/2014/main" id="{7FA8CA4F-1233-4574-9131-E74780E131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3" name="Text Box 20">
          <a:extLst>
            <a:ext uri="{FF2B5EF4-FFF2-40B4-BE49-F238E27FC236}">
              <a16:creationId xmlns:a16="http://schemas.microsoft.com/office/drawing/2014/main" id="{EA14E835-90BB-4FB8-99EE-3B0873FF80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4" name="Text Box 21">
          <a:extLst>
            <a:ext uri="{FF2B5EF4-FFF2-40B4-BE49-F238E27FC236}">
              <a16:creationId xmlns:a16="http://schemas.microsoft.com/office/drawing/2014/main" id="{6D425DE6-780A-4E3A-B0A5-D81DBF4D92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5" name="Text Box 14">
          <a:extLst>
            <a:ext uri="{FF2B5EF4-FFF2-40B4-BE49-F238E27FC236}">
              <a16:creationId xmlns:a16="http://schemas.microsoft.com/office/drawing/2014/main" id="{D4831287-A882-464B-97BF-9AF661D4D5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6" name="Text Box 15">
          <a:extLst>
            <a:ext uri="{FF2B5EF4-FFF2-40B4-BE49-F238E27FC236}">
              <a16:creationId xmlns:a16="http://schemas.microsoft.com/office/drawing/2014/main" id="{3A8E3569-839A-4D14-9E85-667DC8F353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7" name="Text Box 16">
          <a:extLst>
            <a:ext uri="{FF2B5EF4-FFF2-40B4-BE49-F238E27FC236}">
              <a16:creationId xmlns:a16="http://schemas.microsoft.com/office/drawing/2014/main" id="{B3DDD6AE-AE1A-4881-9A44-7749456AE7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8" name="Text Box 17">
          <a:extLst>
            <a:ext uri="{FF2B5EF4-FFF2-40B4-BE49-F238E27FC236}">
              <a16:creationId xmlns:a16="http://schemas.microsoft.com/office/drawing/2014/main" id="{F879CBE4-35CE-485D-BF50-2CB978EE4A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09" name="Text Box 18">
          <a:extLst>
            <a:ext uri="{FF2B5EF4-FFF2-40B4-BE49-F238E27FC236}">
              <a16:creationId xmlns:a16="http://schemas.microsoft.com/office/drawing/2014/main" id="{5BFE302F-85A8-4053-9F72-96FE9B413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0" name="Text Box 19">
          <a:extLst>
            <a:ext uri="{FF2B5EF4-FFF2-40B4-BE49-F238E27FC236}">
              <a16:creationId xmlns:a16="http://schemas.microsoft.com/office/drawing/2014/main" id="{AB087670-0D27-4D9C-A67E-0F3BA3E6E7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1" name="Text Box 20">
          <a:extLst>
            <a:ext uri="{FF2B5EF4-FFF2-40B4-BE49-F238E27FC236}">
              <a16:creationId xmlns:a16="http://schemas.microsoft.com/office/drawing/2014/main" id="{DC4C28EF-7831-4FF9-82A0-5937CDCE95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2" name="Text Box 21">
          <a:extLst>
            <a:ext uri="{FF2B5EF4-FFF2-40B4-BE49-F238E27FC236}">
              <a16:creationId xmlns:a16="http://schemas.microsoft.com/office/drawing/2014/main" id="{D3F94528-DE1F-4CFE-9696-E8615359A1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3" name="Text Box 22">
          <a:extLst>
            <a:ext uri="{FF2B5EF4-FFF2-40B4-BE49-F238E27FC236}">
              <a16:creationId xmlns:a16="http://schemas.microsoft.com/office/drawing/2014/main" id="{120CBD24-0179-498F-8385-777E69CFCE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4" name="Text Box 23">
          <a:extLst>
            <a:ext uri="{FF2B5EF4-FFF2-40B4-BE49-F238E27FC236}">
              <a16:creationId xmlns:a16="http://schemas.microsoft.com/office/drawing/2014/main" id="{47D7BE81-59D2-4188-8BF8-67D27E853E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5" name="Text Box 24">
          <a:extLst>
            <a:ext uri="{FF2B5EF4-FFF2-40B4-BE49-F238E27FC236}">
              <a16:creationId xmlns:a16="http://schemas.microsoft.com/office/drawing/2014/main" id="{1566D3B6-8681-49B3-B31E-9E66AD5365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6" name="Text Box 25">
          <a:extLst>
            <a:ext uri="{FF2B5EF4-FFF2-40B4-BE49-F238E27FC236}">
              <a16:creationId xmlns:a16="http://schemas.microsoft.com/office/drawing/2014/main" id="{BAEE005E-E892-452A-83D1-E623B2C355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7" name="Text Box 26">
          <a:extLst>
            <a:ext uri="{FF2B5EF4-FFF2-40B4-BE49-F238E27FC236}">
              <a16:creationId xmlns:a16="http://schemas.microsoft.com/office/drawing/2014/main" id="{DC714364-E220-47F2-8673-14820969A9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8" name="Text Box 27">
          <a:extLst>
            <a:ext uri="{FF2B5EF4-FFF2-40B4-BE49-F238E27FC236}">
              <a16:creationId xmlns:a16="http://schemas.microsoft.com/office/drawing/2014/main" id="{7C2D1CBD-9FF5-425F-A1C9-01EAA0F2B9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19" name="Text Box 28">
          <a:extLst>
            <a:ext uri="{FF2B5EF4-FFF2-40B4-BE49-F238E27FC236}">
              <a16:creationId xmlns:a16="http://schemas.microsoft.com/office/drawing/2014/main" id="{9EB5AD43-A740-47C9-928A-0FB6B931B3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0" name="Text Box 29">
          <a:extLst>
            <a:ext uri="{FF2B5EF4-FFF2-40B4-BE49-F238E27FC236}">
              <a16:creationId xmlns:a16="http://schemas.microsoft.com/office/drawing/2014/main" id="{57559226-2F14-48E3-A825-2BC2CBDE04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1" name="Text Box 14">
          <a:extLst>
            <a:ext uri="{FF2B5EF4-FFF2-40B4-BE49-F238E27FC236}">
              <a16:creationId xmlns:a16="http://schemas.microsoft.com/office/drawing/2014/main" id="{FC2AAC57-1E7C-4375-A8D3-A42BCD0A8E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2" name="Text Box 15">
          <a:extLst>
            <a:ext uri="{FF2B5EF4-FFF2-40B4-BE49-F238E27FC236}">
              <a16:creationId xmlns:a16="http://schemas.microsoft.com/office/drawing/2014/main" id="{A797F6A4-4F51-4D13-A232-99216C3881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3" name="Text Box 16">
          <a:extLst>
            <a:ext uri="{FF2B5EF4-FFF2-40B4-BE49-F238E27FC236}">
              <a16:creationId xmlns:a16="http://schemas.microsoft.com/office/drawing/2014/main" id="{FF3C81AE-89B3-4379-85F5-4FF86A4AE7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4" name="Text Box 17">
          <a:extLst>
            <a:ext uri="{FF2B5EF4-FFF2-40B4-BE49-F238E27FC236}">
              <a16:creationId xmlns:a16="http://schemas.microsoft.com/office/drawing/2014/main" id="{CAD5C6FC-96BD-415F-B04D-BCAFC91921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5" name="Text Box 18">
          <a:extLst>
            <a:ext uri="{FF2B5EF4-FFF2-40B4-BE49-F238E27FC236}">
              <a16:creationId xmlns:a16="http://schemas.microsoft.com/office/drawing/2014/main" id="{CF919FE6-BE9E-43C0-B5A8-EAA27B69F9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6" name="Text Box 19">
          <a:extLst>
            <a:ext uri="{FF2B5EF4-FFF2-40B4-BE49-F238E27FC236}">
              <a16:creationId xmlns:a16="http://schemas.microsoft.com/office/drawing/2014/main" id="{C66F9E9D-297B-4035-8BFA-CC90C59687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7" name="Text Box 20">
          <a:extLst>
            <a:ext uri="{FF2B5EF4-FFF2-40B4-BE49-F238E27FC236}">
              <a16:creationId xmlns:a16="http://schemas.microsoft.com/office/drawing/2014/main" id="{6BF95148-7D89-4299-AC04-4B13D0B50D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8" name="Text Box 21">
          <a:extLst>
            <a:ext uri="{FF2B5EF4-FFF2-40B4-BE49-F238E27FC236}">
              <a16:creationId xmlns:a16="http://schemas.microsoft.com/office/drawing/2014/main" id="{077608F7-470C-40BC-A5AA-2A715F8AD2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29" name="Text Box 14">
          <a:extLst>
            <a:ext uri="{FF2B5EF4-FFF2-40B4-BE49-F238E27FC236}">
              <a16:creationId xmlns:a16="http://schemas.microsoft.com/office/drawing/2014/main" id="{DA31E40C-1F26-46B8-893A-B5DFD9E718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0" name="Text Box 15">
          <a:extLst>
            <a:ext uri="{FF2B5EF4-FFF2-40B4-BE49-F238E27FC236}">
              <a16:creationId xmlns:a16="http://schemas.microsoft.com/office/drawing/2014/main" id="{81871D66-AD9A-4483-BF9F-0858262E22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1" name="Text Box 16">
          <a:extLst>
            <a:ext uri="{FF2B5EF4-FFF2-40B4-BE49-F238E27FC236}">
              <a16:creationId xmlns:a16="http://schemas.microsoft.com/office/drawing/2014/main" id="{CEE196AD-0BD8-40B0-8098-CEB682B53A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2" name="Text Box 17">
          <a:extLst>
            <a:ext uri="{FF2B5EF4-FFF2-40B4-BE49-F238E27FC236}">
              <a16:creationId xmlns:a16="http://schemas.microsoft.com/office/drawing/2014/main" id="{8CCA8C43-17D6-4280-9999-2A0FEFD5B4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3" name="Text Box 18">
          <a:extLst>
            <a:ext uri="{FF2B5EF4-FFF2-40B4-BE49-F238E27FC236}">
              <a16:creationId xmlns:a16="http://schemas.microsoft.com/office/drawing/2014/main" id="{802DD310-1C30-466A-8066-64DE919569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4" name="Text Box 19">
          <a:extLst>
            <a:ext uri="{FF2B5EF4-FFF2-40B4-BE49-F238E27FC236}">
              <a16:creationId xmlns:a16="http://schemas.microsoft.com/office/drawing/2014/main" id="{F7C12559-FFD1-4578-8E32-BEE795215F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5" name="Text Box 20">
          <a:extLst>
            <a:ext uri="{FF2B5EF4-FFF2-40B4-BE49-F238E27FC236}">
              <a16:creationId xmlns:a16="http://schemas.microsoft.com/office/drawing/2014/main" id="{4046E870-DBC5-4B15-AF34-887A1AEA81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6" name="Text Box 21">
          <a:extLst>
            <a:ext uri="{FF2B5EF4-FFF2-40B4-BE49-F238E27FC236}">
              <a16:creationId xmlns:a16="http://schemas.microsoft.com/office/drawing/2014/main" id="{F45D01EA-B595-434B-9502-CB376A11D6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7" name="Text Box 22">
          <a:extLst>
            <a:ext uri="{FF2B5EF4-FFF2-40B4-BE49-F238E27FC236}">
              <a16:creationId xmlns:a16="http://schemas.microsoft.com/office/drawing/2014/main" id="{17408468-25E0-400C-91C7-9B31C9A84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8" name="Text Box 23">
          <a:extLst>
            <a:ext uri="{FF2B5EF4-FFF2-40B4-BE49-F238E27FC236}">
              <a16:creationId xmlns:a16="http://schemas.microsoft.com/office/drawing/2014/main" id="{A3381BE5-BD48-4D9C-B2AE-0D1880B1A9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39" name="Text Box 24">
          <a:extLst>
            <a:ext uri="{FF2B5EF4-FFF2-40B4-BE49-F238E27FC236}">
              <a16:creationId xmlns:a16="http://schemas.microsoft.com/office/drawing/2014/main" id="{D06C4DBA-7D02-4040-A9CB-138443B956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0" name="Text Box 25">
          <a:extLst>
            <a:ext uri="{FF2B5EF4-FFF2-40B4-BE49-F238E27FC236}">
              <a16:creationId xmlns:a16="http://schemas.microsoft.com/office/drawing/2014/main" id="{8B4F216A-B9D5-4A6F-AE8F-2357269479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1" name="Text Box 26">
          <a:extLst>
            <a:ext uri="{FF2B5EF4-FFF2-40B4-BE49-F238E27FC236}">
              <a16:creationId xmlns:a16="http://schemas.microsoft.com/office/drawing/2014/main" id="{AADF8F3C-D187-4DC1-A727-0734F9A079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2" name="Text Box 27">
          <a:extLst>
            <a:ext uri="{FF2B5EF4-FFF2-40B4-BE49-F238E27FC236}">
              <a16:creationId xmlns:a16="http://schemas.microsoft.com/office/drawing/2014/main" id="{AB7A1E0B-5CDC-4383-8D40-6AFC6159B8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3" name="Text Box 28">
          <a:extLst>
            <a:ext uri="{FF2B5EF4-FFF2-40B4-BE49-F238E27FC236}">
              <a16:creationId xmlns:a16="http://schemas.microsoft.com/office/drawing/2014/main" id="{A70B102C-53C8-4385-BC41-6B40D6FDF4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4" name="Text Box 29">
          <a:extLst>
            <a:ext uri="{FF2B5EF4-FFF2-40B4-BE49-F238E27FC236}">
              <a16:creationId xmlns:a16="http://schemas.microsoft.com/office/drawing/2014/main" id="{803C975B-D55B-4092-A6DB-992BB5B314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5" name="Text Box 14">
          <a:extLst>
            <a:ext uri="{FF2B5EF4-FFF2-40B4-BE49-F238E27FC236}">
              <a16:creationId xmlns:a16="http://schemas.microsoft.com/office/drawing/2014/main" id="{E15BFA64-7DA2-4263-9016-D5F079C7C4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6" name="Text Box 15">
          <a:extLst>
            <a:ext uri="{FF2B5EF4-FFF2-40B4-BE49-F238E27FC236}">
              <a16:creationId xmlns:a16="http://schemas.microsoft.com/office/drawing/2014/main" id="{3748859B-61A4-4569-A39A-9BFBD45730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7" name="Text Box 16">
          <a:extLst>
            <a:ext uri="{FF2B5EF4-FFF2-40B4-BE49-F238E27FC236}">
              <a16:creationId xmlns:a16="http://schemas.microsoft.com/office/drawing/2014/main" id="{41BFC920-8837-4387-A269-687E363BA8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8" name="Text Box 17">
          <a:extLst>
            <a:ext uri="{FF2B5EF4-FFF2-40B4-BE49-F238E27FC236}">
              <a16:creationId xmlns:a16="http://schemas.microsoft.com/office/drawing/2014/main" id="{A02FB3EE-936F-43AA-B204-F44EFF33AA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49" name="Text Box 18">
          <a:extLst>
            <a:ext uri="{FF2B5EF4-FFF2-40B4-BE49-F238E27FC236}">
              <a16:creationId xmlns:a16="http://schemas.microsoft.com/office/drawing/2014/main" id="{14D31F6F-DDCC-47A1-ADEB-41BC0A0E64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0" name="Text Box 19">
          <a:extLst>
            <a:ext uri="{FF2B5EF4-FFF2-40B4-BE49-F238E27FC236}">
              <a16:creationId xmlns:a16="http://schemas.microsoft.com/office/drawing/2014/main" id="{569A08D3-3558-49F6-A783-76E6B87D17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1" name="Text Box 20">
          <a:extLst>
            <a:ext uri="{FF2B5EF4-FFF2-40B4-BE49-F238E27FC236}">
              <a16:creationId xmlns:a16="http://schemas.microsoft.com/office/drawing/2014/main" id="{349E185B-378A-45F1-A4D3-F2B39918C1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2" name="Text Box 21">
          <a:extLst>
            <a:ext uri="{FF2B5EF4-FFF2-40B4-BE49-F238E27FC236}">
              <a16:creationId xmlns:a16="http://schemas.microsoft.com/office/drawing/2014/main" id="{52EDD35E-EABA-4597-8A1B-D73D21A704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3" name="Text Box 14">
          <a:extLst>
            <a:ext uri="{FF2B5EF4-FFF2-40B4-BE49-F238E27FC236}">
              <a16:creationId xmlns:a16="http://schemas.microsoft.com/office/drawing/2014/main" id="{AF82564A-703F-49AA-B619-F6921D9F0D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4" name="Text Box 15">
          <a:extLst>
            <a:ext uri="{FF2B5EF4-FFF2-40B4-BE49-F238E27FC236}">
              <a16:creationId xmlns:a16="http://schemas.microsoft.com/office/drawing/2014/main" id="{4AEAF613-0073-4655-B4AB-C5A8CBBBAB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5" name="Text Box 16">
          <a:extLst>
            <a:ext uri="{FF2B5EF4-FFF2-40B4-BE49-F238E27FC236}">
              <a16:creationId xmlns:a16="http://schemas.microsoft.com/office/drawing/2014/main" id="{D9076383-16D2-41D2-B820-DC82935FD2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6" name="Text Box 17">
          <a:extLst>
            <a:ext uri="{FF2B5EF4-FFF2-40B4-BE49-F238E27FC236}">
              <a16:creationId xmlns:a16="http://schemas.microsoft.com/office/drawing/2014/main" id="{8FBE40B8-3D87-42DE-AFC5-BEAE5415CC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7" name="Text Box 18">
          <a:extLst>
            <a:ext uri="{FF2B5EF4-FFF2-40B4-BE49-F238E27FC236}">
              <a16:creationId xmlns:a16="http://schemas.microsoft.com/office/drawing/2014/main" id="{FFD9378E-B5C8-4CFF-90A9-E7DE4F3AE7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8" name="Text Box 19">
          <a:extLst>
            <a:ext uri="{FF2B5EF4-FFF2-40B4-BE49-F238E27FC236}">
              <a16:creationId xmlns:a16="http://schemas.microsoft.com/office/drawing/2014/main" id="{FEBEB2F1-A44B-4B7C-B761-8263D2B662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59" name="Text Box 20">
          <a:extLst>
            <a:ext uri="{FF2B5EF4-FFF2-40B4-BE49-F238E27FC236}">
              <a16:creationId xmlns:a16="http://schemas.microsoft.com/office/drawing/2014/main" id="{1BC8571A-7F19-4C14-9E2C-55FE2C6676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0" name="Text Box 21">
          <a:extLst>
            <a:ext uri="{FF2B5EF4-FFF2-40B4-BE49-F238E27FC236}">
              <a16:creationId xmlns:a16="http://schemas.microsoft.com/office/drawing/2014/main" id="{97CF4E95-7027-42BB-AD28-B24B1CB6FAB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1" name="Text Box 22">
          <a:extLst>
            <a:ext uri="{FF2B5EF4-FFF2-40B4-BE49-F238E27FC236}">
              <a16:creationId xmlns:a16="http://schemas.microsoft.com/office/drawing/2014/main" id="{F0C0AECC-FDBE-45E0-84F2-3EA9657530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2" name="Text Box 23">
          <a:extLst>
            <a:ext uri="{FF2B5EF4-FFF2-40B4-BE49-F238E27FC236}">
              <a16:creationId xmlns:a16="http://schemas.microsoft.com/office/drawing/2014/main" id="{0DF04FAD-54D9-4EBE-B071-0CCAAA0E03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3" name="Text Box 24">
          <a:extLst>
            <a:ext uri="{FF2B5EF4-FFF2-40B4-BE49-F238E27FC236}">
              <a16:creationId xmlns:a16="http://schemas.microsoft.com/office/drawing/2014/main" id="{74A5340F-6F17-479D-A725-55C0F3DFFA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4" name="Text Box 25">
          <a:extLst>
            <a:ext uri="{FF2B5EF4-FFF2-40B4-BE49-F238E27FC236}">
              <a16:creationId xmlns:a16="http://schemas.microsoft.com/office/drawing/2014/main" id="{13D29117-39BD-45DA-85D2-B86BC101A56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5" name="Text Box 26">
          <a:extLst>
            <a:ext uri="{FF2B5EF4-FFF2-40B4-BE49-F238E27FC236}">
              <a16:creationId xmlns:a16="http://schemas.microsoft.com/office/drawing/2014/main" id="{3771CB77-BD6D-4211-B7B0-BF583439A1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6" name="Text Box 27">
          <a:extLst>
            <a:ext uri="{FF2B5EF4-FFF2-40B4-BE49-F238E27FC236}">
              <a16:creationId xmlns:a16="http://schemas.microsoft.com/office/drawing/2014/main" id="{D34A102A-84B3-4956-B768-2774AF274B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7" name="Text Box 28">
          <a:extLst>
            <a:ext uri="{FF2B5EF4-FFF2-40B4-BE49-F238E27FC236}">
              <a16:creationId xmlns:a16="http://schemas.microsoft.com/office/drawing/2014/main" id="{470BE0A2-F087-44FF-9FC1-0BF1E1B290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8" name="Text Box 29">
          <a:extLst>
            <a:ext uri="{FF2B5EF4-FFF2-40B4-BE49-F238E27FC236}">
              <a16:creationId xmlns:a16="http://schemas.microsoft.com/office/drawing/2014/main" id="{A7F9E57B-8FEE-4A27-B719-EF560FF7FE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69" name="Text Box 14">
          <a:extLst>
            <a:ext uri="{FF2B5EF4-FFF2-40B4-BE49-F238E27FC236}">
              <a16:creationId xmlns:a16="http://schemas.microsoft.com/office/drawing/2014/main" id="{885CC24B-D723-460F-A7EE-CCC06274A3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0" name="Text Box 15">
          <a:extLst>
            <a:ext uri="{FF2B5EF4-FFF2-40B4-BE49-F238E27FC236}">
              <a16:creationId xmlns:a16="http://schemas.microsoft.com/office/drawing/2014/main" id="{388A8209-DD8C-46EE-A14F-43A7C92C3F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1" name="Text Box 16">
          <a:extLst>
            <a:ext uri="{FF2B5EF4-FFF2-40B4-BE49-F238E27FC236}">
              <a16:creationId xmlns:a16="http://schemas.microsoft.com/office/drawing/2014/main" id="{DBD5DB09-02A8-460C-934E-83BD3495A7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2" name="Text Box 17">
          <a:extLst>
            <a:ext uri="{FF2B5EF4-FFF2-40B4-BE49-F238E27FC236}">
              <a16:creationId xmlns:a16="http://schemas.microsoft.com/office/drawing/2014/main" id="{5991222F-C70C-4244-B4CC-7D7D6B76ED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3" name="Text Box 18">
          <a:extLst>
            <a:ext uri="{FF2B5EF4-FFF2-40B4-BE49-F238E27FC236}">
              <a16:creationId xmlns:a16="http://schemas.microsoft.com/office/drawing/2014/main" id="{E16306A5-430E-457F-8118-0F19C66658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4" name="Text Box 19">
          <a:extLst>
            <a:ext uri="{FF2B5EF4-FFF2-40B4-BE49-F238E27FC236}">
              <a16:creationId xmlns:a16="http://schemas.microsoft.com/office/drawing/2014/main" id="{8C3D859A-A9AB-4404-862F-5F6C9A1DAD0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5" name="Text Box 20">
          <a:extLst>
            <a:ext uri="{FF2B5EF4-FFF2-40B4-BE49-F238E27FC236}">
              <a16:creationId xmlns:a16="http://schemas.microsoft.com/office/drawing/2014/main" id="{9785ADBF-E6A6-4668-BE3A-E9AFC66413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6" name="Text Box 21">
          <a:extLst>
            <a:ext uri="{FF2B5EF4-FFF2-40B4-BE49-F238E27FC236}">
              <a16:creationId xmlns:a16="http://schemas.microsoft.com/office/drawing/2014/main" id="{37C76F72-627F-4E7C-87F4-2032325C71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7" name="Text Box 14">
          <a:extLst>
            <a:ext uri="{FF2B5EF4-FFF2-40B4-BE49-F238E27FC236}">
              <a16:creationId xmlns:a16="http://schemas.microsoft.com/office/drawing/2014/main" id="{66707809-2E65-49C0-9443-7E6F7D8324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8" name="Text Box 15">
          <a:extLst>
            <a:ext uri="{FF2B5EF4-FFF2-40B4-BE49-F238E27FC236}">
              <a16:creationId xmlns:a16="http://schemas.microsoft.com/office/drawing/2014/main" id="{F7256000-C6C6-4496-8E5F-AD5C487239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79" name="Text Box 16">
          <a:extLst>
            <a:ext uri="{FF2B5EF4-FFF2-40B4-BE49-F238E27FC236}">
              <a16:creationId xmlns:a16="http://schemas.microsoft.com/office/drawing/2014/main" id="{971D7DFA-9B5A-494D-A25D-A864C8CB15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0" name="Text Box 17">
          <a:extLst>
            <a:ext uri="{FF2B5EF4-FFF2-40B4-BE49-F238E27FC236}">
              <a16:creationId xmlns:a16="http://schemas.microsoft.com/office/drawing/2014/main" id="{232525B7-8D21-4878-AB5B-EE5764F5B7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1" name="Text Box 18">
          <a:extLst>
            <a:ext uri="{FF2B5EF4-FFF2-40B4-BE49-F238E27FC236}">
              <a16:creationId xmlns:a16="http://schemas.microsoft.com/office/drawing/2014/main" id="{913297F7-92B4-4B22-8CF7-24C0722379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2" name="Text Box 19">
          <a:extLst>
            <a:ext uri="{FF2B5EF4-FFF2-40B4-BE49-F238E27FC236}">
              <a16:creationId xmlns:a16="http://schemas.microsoft.com/office/drawing/2014/main" id="{671A3F8A-D6EF-4AFF-ABE3-59F75F8ED5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3" name="Text Box 20">
          <a:extLst>
            <a:ext uri="{FF2B5EF4-FFF2-40B4-BE49-F238E27FC236}">
              <a16:creationId xmlns:a16="http://schemas.microsoft.com/office/drawing/2014/main" id="{D08EEF75-E160-427F-BE00-1015F0013F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4" name="Text Box 21">
          <a:extLst>
            <a:ext uri="{FF2B5EF4-FFF2-40B4-BE49-F238E27FC236}">
              <a16:creationId xmlns:a16="http://schemas.microsoft.com/office/drawing/2014/main" id="{4BACA184-A61A-4CD5-99A6-24E4E36957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5" name="Text Box 22">
          <a:extLst>
            <a:ext uri="{FF2B5EF4-FFF2-40B4-BE49-F238E27FC236}">
              <a16:creationId xmlns:a16="http://schemas.microsoft.com/office/drawing/2014/main" id="{C14EE291-A6DE-49B8-B554-20C7F97766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6" name="Text Box 23">
          <a:extLst>
            <a:ext uri="{FF2B5EF4-FFF2-40B4-BE49-F238E27FC236}">
              <a16:creationId xmlns:a16="http://schemas.microsoft.com/office/drawing/2014/main" id="{A42E4BD3-37B9-4B2E-984B-176057A194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7" name="Text Box 24">
          <a:extLst>
            <a:ext uri="{FF2B5EF4-FFF2-40B4-BE49-F238E27FC236}">
              <a16:creationId xmlns:a16="http://schemas.microsoft.com/office/drawing/2014/main" id="{3475C58F-67A8-41A6-AE43-DC9CDB4B9E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8" name="Text Box 25">
          <a:extLst>
            <a:ext uri="{FF2B5EF4-FFF2-40B4-BE49-F238E27FC236}">
              <a16:creationId xmlns:a16="http://schemas.microsoft.com/office/drawing/2014/main" id="{FFB7807B-C7B4-43D3-B090-2B8787A216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89" name="Text Box 26">
          <a:extLst>
            <a:ext uri="{FF2B5EF4-FFF2-40B4-BE49-F238E27FC236}">
              <a16:creationId xmlns:a16="http://schemas.microsoft.com/office/drawing/2014/main" id="{71BCD4CE-7544-4E5F-9260-29C3EDE20E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0" name="Text Box 27">
          <a:extLst>
            <a:ext uri="{FF2B5EF4-FFF2-40B4-BE49-F238E27FC236}">
              <a16:creationId xmlns:a16="http://schemas.microsoft.com/office/drawing/2014/main" id="{43922028-9D66-4D22-B3EE-893F9FBC23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1" name="Text Box 28">
          <a:extLst>
            <a:ext uri="{FF2B5EF4-FFF2-40B4-BE49-F238E27FC236}">
              <a16:creationId xmlns:a16="http://schemas.microsoft.com/office/drawing/2014/main" id="{72932D20-743D-4853-83B6-C01641C0ED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2" name="Text Box 29">
          <a:extLst>
            <a:ext uri="{FF2B5EF4-FFF2-40B4-BE49-F238E27FC236}">
              <a16:creationId xmlns:a16="http://schemas.microsoft.com/office/drawing/2014/main" id="{B9C068CF-0BCA-49A2-A984-78861102EE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3" name="Text Box 14">
          <a:extLst>
            <a:ext uri="{FF2B5EF4-FFF2-40B4-BE49-F238E27FC236}">
              <a16:creationId xmlns:a16="http://schemas.microsoft.com/office/drawing/2014/main" id="{84D5C6D2-C228-47DB-8667-D7D4D815E3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4" name="Text Box 15">
          <a:extLst>
            <a:ext uri="{FF2B5EF4-FFF2-40B4-BE49-F238E27FC236}">
              <a16:creationId xmlns:a16="http://schemas.microsoft.com/office/drawing/2014/main" id="{14CB2DD5-393D-4E3E-A3C8-16D0FDB20F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5" name="Text Box 16">
          <a:extLst>
            <a:ext uri="{FF2B5EF4-FFF2-40B4-BE49-F238E27FC236}">
              <a16:creationId xmlns:a16="http://schemas.microsoft.com/office/drawing/2014/main" id="{0329DEA5-F1E7-4330-833A-60512770E3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6" name="Text Box 17">
          <a:extLst>
            <a:ext uri="{FF2B5EF4-FFF2-40B4-BE49-F238E27FC236}">
              <a16:creationId xmlns:a16="http://schemas.microsoft.com/office/drawing/2014/main" id="{907588E7-1B13-4230-847F-60DE3304FD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7" name="Text Box 18">
          <a:extLst>
            <a:ext uri="{FF2B5EF4-FFF2-40B4-BE49-F238E27FC236}">
              <a16:creationId xmlns:a16="http://schemas.microsoft.com/office/drawing/2014/main" id="{E4DE9E51-0DF5-447A-B001-10271E3F21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8" name="Text Box 19">
          <a:extLst>
            <a:ext uri="{FF2B5EF4-FFF2-40B4-BE49-F238E27FC236}">
              <a16:creationId xmlns:a16="http://schemas.microsoft.com/office/drawing/2014/main" id="{C5A61F69-03C4-451A-9F4F-1FA0742864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499" name="Text Box 20">
          <a:extLst>
            <a:ext uri="{FF2B5EF4-FFF2-40B4-BE49-F238E27FC236}">
              <a16:creationId xmlns:a16="http://schemas.microsoft.com/office/drawing/2014/main" id="{38250B0A-E6AB-41AE-AE99-6E9E8F55CE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0" name="Text Box 21">
          <a:extLst>
            <a:ext uri="{FF2B5EF4-FFF2-40B4-BE49-F238E27FC236}">
              <a16:creationId xmlns:a16="http://schemas.microsoft.com/office/drawing/2014/main" id="{222F30A0-AAC0-4C9B-B2B7-6173E757BF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1" name="Text Box 14">
          <a:extLst>
            <a:ext uri="{FF2B5EF4-FFF2-40B4-BE49-F238E27FC236}">
              <a16:creationId xmlns:a16="http://schemas.microsoft.com/office/drawing/2014/main" id="{333FBF21-6F3B-4CA7-B5F1-EDDBC9E551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2" name="Text Box 15">
          <a:extLst>
            <a:ext uri="{FF2B5EF4-FFF2-40B4-BE49-F238E27FC236}">
              <a16:creationId xmlns:a16="http://schemas.microsoft.com/office/drawing/2014/main" id="{634A2820-F242-47A0-8525-6E0DE58091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3" name="Text Box 16">
          <a:extLst>
            <a:ext uri="{FF2B5EF4-FFF2-40B4-BE49-F238E27FC236}">
              <a16:creationId xmlns:a16="http://schemas.microsoft.com/office/drawing/2014/main" id="{2F3EC9A4-D933-468C-8235-48CAFA6ADC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4" name="Text Box 17">
          <a:extLst>
            <a:ext uri="{FF2B5EF4-FFF2-40B4-BE49-F238E27FC236}">
              <a16:creationId xmlns:a16="http://schemas.microsoft.com/office/drawing/2014/main" id="{9D8DA929-E10C-45C7-A8CC-C5023C5E63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5" name="Text Box 18">
          <a:extLst>
            <a:ext uri="{FF2B5EF4-FFF2-40B4-BE49-F238E27FC236}">
              <a16:creationId xmlns:a16="http://schemas.microsoft.com/office/drawing/2014/main" id="{23F5BE63-524B-4530-9242-0D7447C5A01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6" name="Text Box 19">
          <a:extLst>
            <a:ext uri="{FF2B5EF4-FFF2-40B4-BE49-F238E27FC236}">
              <a16:creationId xmlns:a16="http://schemas.microsoft.com/office/drawing/2014/main" id="{EDA51597-67B0-4AC0-94B8-48426DF292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7" name="Text Box 20">
          <a:extLst>
            <a:ext uri="{FF2B5EF4-FFF2-40B4-BE49-F238E27FC236}">
              <a16:creationId xmlns:a16="http://schemas.microsoft.com/office/drawing/2014/main" id="{EEC35688-3E10-4B62-93FF-07D919F9B0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8" name="Text Box 21">
          <a:extLst>
            <a:ext uri="{FF2B5EF4-FFF2-40B4-BE49-F238E27FC236}">
              <a16:creationId xmlns:a16="http://schemas.microsoft.com/office/drawing/2014/main" id="{8F786ECB-DEEC-41CB-A818-D12E5932F8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09" name="Text Box 22">
          <a:extLst>
            <a:ext uri="{FF2B5EF4-FFF2-40B4-BE49-F238E27FC236}">
              <a16:creationId xmlns:a16="http://schemas.microsoft.com/office/drawing/2014/main" id="{7B455FEC-E793-4A50-A87F-762BB4DEA9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0" name="Text Box 23">
          <a:extLst>
            <a:ext uri="{FF2B5EF4-FFF2-40B4-BE49-F238E27FC236}">
              <a16:creationId xmlns:a16="http://schemas.microsoft.com/office/drawing/2014/main" id="{8C1878E1-8F69-4436-8A18-7DE4780A78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1" name="Text Box 24">
          <a:extLst>
            <a:ext uri="{FF2B5EF4-FFF2-40B4-BE49-F238E27FC236}">
              <a16:creationId xmlns:a16="http://schemas.microsoft.com/office/drawing/2014/main" id="{47F6F1EA-6D36-4996-83EB-6E157D01F6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2" name="Text Box 25">
          <a:extLst>
            <a:ext uri="{FF2B5EF4-FFF2-40B4-BE49-F238E27FC236}">
              <a16:creationId xmlns:a16="http://schemas.microsoft.com/office/drawing/2014/main" id="{D3C98D3F-856A-4A3A-808C-9BC639E206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3" name="Text Box 26">
          <a:extLst>
            <a:ext uri="{FF2B5EF4-FFF2-40B4-BE49-F238E27FC236}">
              <a16:creationId xmlns:a16="http://schemas.microsoft.com/office/drawing/2014/main" id="{008F6E49-1892-4DFA-BA02-10307DCE4D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4" name="Text Box 27">
          <a:extLst>
            <a:ext uri="{FF2B5EF4-FFF2-40B4-BE49-F238E27FC236}">
              <a16:creationId xmlns:a16="http://schemas.microsoft.com/office/drawing/2014/main" id="{DE96018D-BDE4-4A1F-9CF0-027D6A2383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5" name="Text Box 28">
          <a:extLst>
            <a:ext uri="{FF2B5EF4-FFF2-40B4-BE49-F238E27FC236}">
              <a16:creationId xmlns:a16="http://schemas.microsoft.com/office/drawing/2014/main" id="{863E5F4A-02C8-4A2A-8069-9BCC7331D5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6" name="Text Box 29">
          <a:extLst>
            <a:ext uri="{FF2B5EF4-FFF2-40B4-BE49-F238E27FC236}">
              <a16:creationId xmlns:a16="http://schemas.microsoft.com/office/drawing/2014/main" id="{14763C12-5083-4707-AC95-99B71814A5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7" name="Text Box 14">
          <a:extLst>
            <a:ext uri="{FF2B5EF4-FFF2-40B4-BE49-F238E27FC236}">
              <a16:creationId xmlns:a16="http://schemas.microsoft.com/office/drawing/2014/main" id="{5280303D-4CE1-404F-BF9C-32A09E2AEC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8" name="Text Box 15">
          <a:extLst>
            <a:ext uri="{FF2B5EF4-FFF2-40B4-BE49-F238E27FC236}">
              <a16:creationId xmlns:a16="http://schemas.microsoft.com/office/drawing/2014/main" id="{A417450C-3987-41B1-98E9-6F50343A03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19" name="Text Box 16">
          <a:extLst>
            <a:ext uri="{FF2B5EF4-FFF2-40B4-BE49-F238E27FC236}">
              <a16:creationId xmlns:a16="http://schemas.microsoft.com/office/drawing/2014/main" id="{A32A69E8-1828-4C5B-84EA-1CEAC70F72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0" name="Text Box 17">
          <a:extLst>
            <a:ext uri="{FF2B5EF4-FFF2-40B4-BE49-F238E27FC236}">
              <a16:creationId xmlns:a16="http://schemas.microsoft.com/office/drawing/2014/main" id="{4DDCEC89-A74E-4AD6-B3A2-0AFB0A4FE4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1" name="Text Box 18">
          <a:extLst>
            <a:ext uri="{FF2B5EF4-FFF2-40B4-BE49-F238E27FC236}">
              <a16:creationId xmlns:a16="http://schemas.microsoft.com/office/drawing/2014/main" id="{8FB3C58A-10DB-4A32-89FA-8B9DCAA5CC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2" name="Text Box 19">
          <a:extLst>
            <a:ext uri="{FF2B5EF4-FFF2-40B4-BE49-F238E27FC236}">
              <a16:creationId xmlns:a16="http://schemas.microsoft.com/office/drawing/2014/main" id="{6874598F-FEE1-479E-B2EC-A7DB72428B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3" name="Text Box 20">
          <a:extLst>
            <a:ext uri="{FF2B5EF4-FFF2-40B4-BE49-F238E27FC236}">
              <a16:creationId xmlns:a16="http://schemas.microsoft.com/office/drawing/2014/main" id="{5ACE3698-E5F5-48A3-A59A-10A17F2268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4" name="Text Box 21">
          <a:extLst>
            <a:ext uri="{FF2B5EF4-FFF2-40B4-BE49-F238E27FC236}">
              <a16:creationId xmlns:a16="http://schemas.microsoft.com/office/drawing/2014/main" id="{92FB2798-1996-4245-9C11-9CDF5B0BC9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5" name="Text Box 14">
          <a:extLst>
            <a:ext uri="{FF2B5EF4-FFF2-40B4-BE49-F238E27FC236}">
              <a16:creationId xmlns:a16="http://schemas.microsoft.com/office/drawing/2014/main" id="{1267A454-A0D1-4759-B008-9D955F7F9F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6" name="Text Box 15">
          <a:extLst>
            <a:ext uri="{FF2B5EF4-FFF2-40B4-BE49-F238E27FC236}">
              <a16:creationId xmlns:a16="http://schemas.microsoft.com/office/drawing/2014/main" id="{6639854C-628F-4E37-8F6B-772718B28D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7" name="Text Box 16">
          <a:extLst>
            <a:ext uri="{FF2B5EF4-FFF2-40B4-BE49-F238E27FC236}">
              <a16:creationId xmlns:a16="http://schemas.microsoft.com/office/drawing/2014/main" id="{9B9A7F1D-2B7D-4056-B8BD-44903BE3B9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8" name="Text Box 17">
          <a:extLst>
            <a:ext uri="{FF2B5EF4-FFF2-40B4-BE49-F238E27FC236}">
              <a16:creationId xmlns:a16="http://schemas.microsoft.com/office/drawing/2014/main" id="{0FABD027-3AA3-42A4-A4AF-58AC798EEE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29" name="Text Box 18">
          <a:extLst>
            <a:ext uri="{FF2B5EF4-FFF2-40B4-BE49-F238E27FC236}">
              <a16:creationId xmlns:a16="http://schemas.microsoft.com/office/drawing/2014/main" id="{BAA49830-898F-4B0E-989D-E1E2CE4AB0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0" name="Text Box 19">
          <a:extLst>
            <a:ext uri="{FF2B5EF4-FFF2-40B4-BE49-F238E27FC236}">
              <a16:creationId xmlns:a16="http://schemas.microsoft.com/office/drawing/2014/main" id="{06A3C0A8-D0C2-4CCE-8697-7260CA63F1A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1" name="Text Box 20">
          <a:extLst>
            <a:ext uri="{FF2B5EF4-FFF2-40B4-BE49-F238E27FC236}">
              <a16:creationId xmlns:a16="http://schemas.microsoft.com/office/drawing/2014/main" id="{9EC70DDC-BA25-4231-ADA5-C8CFA91DE6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2" name="Text Box 21">
          <a:extLst>
            <a:ext uri="{FF2B5EF4-FFF2-40B4-BE49-F238E27FC236}">
              <a16:creationId xmlns:a16="http://schemas.microsoft.com/office/drawing/2014/main" id="{AA5233FC-E350-4F5E-90E0-908CBA7734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3" name="Text Box 22">
          <a:extLst>
            <a:ext uri="{FF2B5EF4-FFF2-40B4-BE49-F238E27FC236}">
              <a16:creationId xmlns:a16="http://schemas.microsoft.com/office/drawing/2014/main" id="{0A50D6DB-E647-4AA2-8FF2-ACFD708674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4" name="Text Box 23">
          <a:extLst>
            <a:ext uri="{FF2B5EF4-FFF2-40B4-BE49-F238E27FC236}">
              <a16:creationId xmlns:a16="http://schemas.microsoft.com/office/drawing/2014/main" id="{4E043667-CF02-448B-A642-EA4B9A787F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5" name="Text Box 24">
          <a:extLst>
            <a:ext uri="{FF2B5EF4-FFF2-40B4-BE49-F238E27FC236}">
              <a16:creationId xmlns:a16="http://schemas.microsoft.com/office/drawing/2014/main" id="{8411D60C-E22B-495C-B897-AC0761897C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6" name="Text Box 25">
          <a:extLst>
            <a:ext uri="{FF2B5EF4-FFF2-40B4-BE49-F238E27FC236}">
              <a16:creationId xmlns:a16="http://schemas.microsoft.com/office/drawing/2014/main" id="{42552E8C-4989-44D4-8809-9167D9F629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7" name="Text Box 26">
          <a:extLst>
            <a:ext uri="{FF2B5EF4-FFF2-40B4-BE49-F238E27FC236}">
              <a16:creationId xmlns:a16="http://schemas.microsoft.com/office/drawing/2014/main" id="{B513A219-6785-4976-BF8E-50AFFA37D00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8" name="Text Box 27">
          <a:extLst>
            <a:ext uri="{FF2B5EF4-FFF2-40B4-BE49-F238E27FC236}">
              <a16:creationId xmlns:a16="http://schemas.microsoft.com/office/drawing/2014/main" id="{4AC02BF0-AA03-449F-8295-7EF0CD939F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39" name="Text Box 28">
          <a:extLst>
            <a:ext uri="{FF2B5EF4-FFF2-40B4-BE49-F238E27FC236}">
              <a16:creationId xmlns:a16="http://schemas.microsoft.com/office/drawing/2014/main" id="{635A4CB2-92FF-48BE-92D8-C051634611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0" name="Text Box 29">
          <a:extLst>
            <a:ext uri="{FF2B5EF4-FFF2-40B4-BE49-F238E27FC236}">
              <a16:creationId xmlns:a16="http://schemas.microsoft.com/office/drawing/2014/main" id="{E9F406BA-173B-40F6-B40C-49BD9813B4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1" name="Text Box 14">
          <a:extLst>
            <a:ext uri="{FF2B5EF4-FFF2-40B4-BE49-F238E27FC236}">
              <a16:creationId xmlns:a16="http://schemas.microsoft.com/office/drawing/2014/main" id="{1C2BAF1E-D8C3-4A39-9E69-A8B278DA89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2" name="Text Box 15">
          <a:extLst>
            <a:ext uri="{FF2B5EF4-FFF2-40B4-BE49-F238E27FC236}">
              <a16:creationId xmlns:a16="http://schemas.microsoft.com/office/drawing/2014/main" id="{86559661-B1DE-4902-B871-671ED57068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3" name="Text Box 16">
          <a:extLst>
            <a:ext uri="{FF2B5EF4-FFF2-40B4-BE49-F238E27FC236}">
              <a16:creationId xmlns:a16="http://schemas.microsoft.com/office/drawing/2014/main" id="{265A2A6E-9364-4F41-BA4B-DFF5528CE9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4" name="Text Box 17">
          <a:extLst>
            <a:ext uri="{FF2B5EF4-FFF2-40B4-BE49-F238E27FC236}">
              <a16:creationId xmlns:a16="http://schemas.microsoft.com/office/drawing/2014/main" id="{F914E5B5-83AE-4F67-AF11-95263642FD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5" name="Text Box 18">
          <a:extLst>
            <a:ext uri="{FF2B5EF4-FFF2-40B4-BE49-F238E27FC236}">
              <a16:creationId xmlns:a16="http://schemas.microsoft.com/office/drawing/2014/main" id="{FF20F0BB-1AB0-4073-8CA2-8957FA0323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6" name="Text Box 19">
          <a:extLst>
            <a:ext uri="{FF2B5EF4-FFF2-40B4-BE49-F238E27FC236}">
              <a16:creationId xmlns:a16="http://schemas.microsoft.com/office/drawing/2014/main" id="{9FBF9006-0519-4D76-AFB0-8B0528B5EF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7" name="Text Box 20">
          <a:extLst>
            <a:ext uri="{FF2B5EF4-FFF2-40B4-BE49-F238E27FC236}">
              <a16:creationId xmlns:a16="http://schemas.microsoft.com/office/drawing/2014/main" id="{3E7F5EBE-A3C0-4587-8E62-4FB7FE9B0A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8" name="Text Box 21">
          <a:extLst>
            <a:ext uri="{FF2B5EF4-FFF2-40B4-BE49-F238E27FC236}">
              <a16:creationId xmlns:a16="http://schemas.microsoft.com/office/drawing/2014/main" id="{DB0EC71F-611C-40F3-B55E-E594EE6178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49" name="Text Box 14">
          <a:extLst>
            <a:ext uri="{FF2B5EF4-FFF2-40B4-BE49-F238E27FC236}">
              <a16:creationId xmlns:a16="http://schemas.microsoft.com/office/drawing/2014/main" id="{2F1E0F8E-8C3C-4E6D-8F0F-843588E365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0" name="Text Box 15">
          <a:extLst>
            <a:ext uri="{FF2B5EF4-FFF2-40B4-BE49-F238E27FC236}">
              <a16:creationId xmlns:a16="http://schemas.microsoft.com/office/drawing/2014/main" id="{BCE9F242-50B3-40A6-9979-826D3428C6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1" name="Text Box 16">
          <a:extLst>
            <a:ext uri="{FF2B5EF4-FFF2-40B4-BE49-F238E27FC236}">
              <a16:creationId xmlns:a16="http://schemas.microsoft.com/office/drawing/2014/main" id="{EEA64A34-0D8F-4014-9133-BCEF565C39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2" name="Text Box 17">
          <a:extLst>
            <a:ext uri="{FF2B5EF4-FFF2-40B4-BE49-F238E27FC236}">
              <a16:creationId xmlns:a16="http://schemas.microsoft.com/office/drawing/2014/main" id="{5E907D6A-73EE-4B77-AB3D-CF0404BF6F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3" name="Text Box 18">
          <a:extLst>
            <a:ext uri="{FF2B5EF4-FFF2-40B4-BE49-F238E27FC236}">
              <a16:creationId xmlns:a16="http://schemas.microsoft.com/office/drawing/2014/main" id="{27FF3988-07EE-4505-8F89-6E0DB0FF5E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4" name="Text Box 19">
          <a:extLst>
            <a:ext uri="{FF2B5EF4-FFF2-40B4-BE49-F238E27FC236}">
              <a16:creationId xmlns:a16="http://schemas.microsoft.com/office/drawing/2014/main" id="{6F869D8F-7EBF-498B-B524-F5075B4FD8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5" name="Text Box 20">
          <a:extLst>
            <a:ext uri="{FF2B5EF4-FFF2-40B4-BE49-F238E27FC236}">
              <a16:creationId xmlns:a16="http://schemas.microsoft.com/office/drawing/2014/main" id="{265654CD-7A95-4620-8C6E-124CC2F72D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139698</xdr:rowOff>
    </xdr:to>
    <xdr:sp macro="" textlink="">
      <xdr:nvSpPr>
        <xdr:cNvPr id="3556" name="Text Box 21">
          <a:extLst>
            <a:ext uri="{FF2B5EF4-FFF2-40B4-BE49-F238E27FC236}">
              <a16:creationId xmlns:a16="http://schemas.microsoft.com/office/drawing/2014/main" id="{CCD637DD-0EFD-455B-98C6-0309BF5B27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155573</xdr:rowOff>
    </xdr:to>
    <xdr:sp macro="" textlink="">
      <xdr:nvSpPr>
        <xdr:cNvPr id="3557" name="TextBox 3">
          <a:extLst>
            <a:ext uri="{FF2B5EF4-FFF2-40B4-BE49-F238E27FC236}">
              <a16:creationId xmlns:a16="http://schemas.microsoft.com/office/drawing/2014/main" id="{F3F9E8A2-D37D-4F6D-BAFC-D8EEB9BEC2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58" name="TextBox 3">
          <a:extLst>
            <a:ext uri="{FF2B5EF4-FFF2-40B4-BE49-F238E27FC236}">
              <a16:creationId xmlns:a16="http://schemas.microsoft.com/office/drawing/2014/main" id="{00E8C540-4BA5-4B12-AD1E-60977AE990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59" name="TextBox 3">
          <a:extLst>
            <a:ext uri="{FF2B5EF4-FFF2-40B4-BE49-F238E27FC236}">
              <a16:creationId xmlns:a16="http://schemas.microsoft.com/office/drawing/2014/main" id="{BF69CE6D-310D-425C-9E7C-9CE0809AAD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50798</xdr:rowOff>
    </xdr:to>
    <xdr:sp macro="" textlink="">
      <xdr:nvSpPr>
        <xdr:cNvPr id="3560" name="TextBox 3">
          <a:extLst>
            <a:ext uri="{FF2B5EF4-FFF2-40B4-BE49-F238E27FC236}">
              <a16:creationId xmlns:a16="http://schemas.microsoft.com/office/drawing/2014/main" id="{FFD7A425-FFA4-405B-B5D7-7405B419E6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841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61" name="TextBox 3">
          <a:extLst>
            <a:ext uri="{FF2B5EF4-FFF2-40B4-BE49-F238E27FC236}">
              <a16:creationId xmlns:a16="http://schemas.microsoft.com/office/drawing/2014/main" id="{5D7F6655-4BC9-4CD6-BE85-FDC5368B37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3562" name="TextBox 3">
          <a:extLst>
            <a:ext uri="{FF2B5EF4-FFF2-40B4-BE49-F238E27FC236}">
              <a16:creationId xmlns:a16="http://schemas.microsoft.com/office/drawing/2014/main" id="{88C05178-2B64-4196-8FF2-0E17E2C7AD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3563" name="TextBox 3">
          <a:extLst>
            <a:ext uri="{FF2B5EF4-FFF2-40B4-BE49-F238E27FC236}">
              <a16:creationId xmlns:a16="http://schemas.microsoft.com/office/drawing/2014/main" id="{7E79BA12-C257-424E-956B-9BA0B906A3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22224</xdr:rowOff>
    </xdr:to>
    <xdr:sp macro="" textlink="">
      <xdr:nvSpPr>
        <xdr:cNvPr id="3564" name="TextBox 3">
          <a:extLst>
            <a:ext uri="{FF2B5EF4-FFF2-40B4-BE49-F238E27FC236}">
              <a16:creationId xmlns:a16="http://schemas.microsoft.com/office/drawing/2014/main" id="{FBB21F59-2ECC-4EA6-89BF-1B561F759F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139699</xdr:rowOff>
    </xdr:to>
    <xdr:sp macro="" textlink="">
      <xdr:nvSpPr>
        <xdr:cNvPr id="3565" name="TextBox 3">
          <a:extLst>
            <a:ext uri="{FF2B5EF4-FFF2-40B4-BE49-F238E27FC236}">
              <a16:creationId xmlns:a16="http://schemas.microsoft.com/office/drawing/2014/main" id="{642041A5-F7D8-46F8-A149-3BDEE15FBD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473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12699</xdr:rowOff>
    </xdr:to>
    <xdr:sp macro="" textlink="">
      <xdr:nvSpPr>
        <xdr:cNvPr id="3566" name="TextBox 3">
          <a:extLst>
            <a:ext uri="{FF2B5EF4-FFF2-40B4-BE49-F238E27FC236}">
              <a16:creationId xmlns:a16="http://schemas.microsoft.com/office/drawing/2014/main" id="{30311EC4-D985-4CB6-8568-FEE3F63756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67" name="TextBox 3">
          <a:extLst>
            <a:ext uri="{FF2B5EF4-FFF2-40B4-BE49-F238E27FC236}">
              <a16:creationId xmlns:a16="http://schemas.microsoft.com/office/drawing/2014/main" id="{BF495BD2-47EE-4222-B06E-95FEAC0202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68" name="TextBox 3">
          <a:extLst>
            <a:ext uri="{FF2B5EF4-FFF2-40B4-BE49-F238E27FC236}">
              <a16:creationId xmlns:a16="http://schemas.microsoft.com/office/drawing/2014/main" id="{2A51022E-3DB8-4784-A771-CD80AA5988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12698</xdr:rowOff>
    </xdr:to>
    <xdr:sp macro="" textlink="">
      <xdr:nvSpPr>
        <xdr:cNvPr id="3569" name="TextBox 3">
          <a:extLst>
            <a:ext uri="{FF2B5EF4-FFF2-40B4-BE49-F238E27FC236}">
              <a16:creationId xmlns:a16="http://schemas.microsoft.com/office/drawing/2014/main" id="{140E9BE4-52E1-4426-AFEE-225B60F2446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6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155573</xdr:rowOff>
    </xdr:to>
    <xdr:sp macro="" textlink="">
      <xdr:nvSpPr>
        <xdr:cNvPr id="3570" name="TextBox 3">
          <a:extLst>
            <a:ext uri="{FF2B5EF4-FFF2-40B4-BE49-F238E27FC236}">
              <a16:creationId xmlns:a16="http://schemas.microsoft.com/office/drawing/2014/main" id="{3300EDBA-A81F-429E-971C-BF0F062050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270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1" name="TextBox 3">
          <a:extLst>
            <a:ext uri="{FF2B5EF4-FFF2-40B4-BE49-F238E27FC236}">
              <a16:creationId xmlns:a16="http://schemas.microsoft.com/office/drawing/2014/main" id="{21399E8D-FEA1-4552-AE66-2D4EBCEFE2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72" name="TextBox 3">
          <a:extLst>
            <a:ext uri="{FF2B5EF4-FFF2-40B4-BE49-F238E27FC236}">
              <a16:creationId xmlns:a16="http://schemas.microsoft.com/office/drawing/2014/main" id="{05DF9852-BE19-4D9B-A964-FD5F26C224C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3" name="TextBox 3">
          <a:extLst>
            <a:ext uri="{FF2B5EF4-FFF2-40B4-BE49-F238E27FC236}">
              <a16:creationId xmlns:a16="http://schemas.microsoft.com/office/drawing/2014/main" id="{3313A45E-8606-4164-A684-9C2B0C1C7D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63498</xdr:rowOff>
    </xdr:to>
    <xdr:sp macro="" textlink="">
      <xdr:nvSpPr>
        <xdr:cNvPr id="3574" name="TextBox 3">
          <a:extLst>
            <a:ext uri="{FF2B5EF4-FFF2-40B4-BE49-F238E27FC236}">
              <a16:creationId xmlns:a16="http://schemas.microsoft.com/office/drawing/2014/main" id="{24221E71-0DE5-483C-862C-4069DE402E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6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142873</xdr:rowOff>
    </xdr:to>
    <xdr:sp macro="" textlink="">
      <xdr:nvSpPr>
        <xdr:cNvPr id="3575" name="TextBox 3">
          <a:extLst>
            <a:ext uri="{FF2B5EF4-FFF2-40B4-BE49-F238E27FC236}">
              <a16:creationId xmlns:a16="http://schemas.microsoft.com/office/drawing/2014/main" id="{891B43AA-E3A2-48C5-9DD2-161B9FA305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43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76" name="TextBox 3">
          <a:extLst>
            <a:ext uri="{FF2B5EF4-FFF2-40B4-BE49-F238E27FC236}">
              <a16:creationId xmlns:a16="http://schemas.microsoft.com/office/drawing/2014/main" id="{F2E6CCD6-322A-4321-8599-D596BEE444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77" name="TextBox 3">
          <a:extLst>
            <a:ext uri="{FF2B5EF4-FFF2-40B4-BE49-F238E27FC236}">
              <a16:creationId xmlns:a16="http://schemas.microsoft.com/office/drawing/2014/main" id="{10148094-41C9-410C-AC71-C735B17E19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31748</xdr:rowOff>
    </xdr:to>
    <xdr:sp macro="" textlink="">
      <xdr:nvSpPr>
        <xdr:cNvPr id="3578" name="TextBox 3">
          <a:extLst>
            <a:ext uri="{FF2B5EF4-FFF2-40B4-BE49-F238E27FC236}">
              <a16:creationId xmlns:a16="http://schemas.microsoft.com/office/drawing/2014/main" id="{1D30B232-102A-4499-9F1F-4B2682DF6A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41273</xdr:rowOff>
    </xdr:to>
    <xdr:sp macro="" textlink="">
      <xdr:nvSpPr>
        <xdr:cNvPr id="3579" name="TextBox 3">
          <a:extLst>
            <a:ext uri="{FF2B5EF4-FFF2-40B4-BE49-F238E27FC236}">
              <a16:creationId xmlns:a16="http://schemas.microsoft.com/office/drawing/2014/main" id="{97B72DAF-FACA-4D0C-B418-6E90CBDDB0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31748</xdr:rowOff>
    </xdr:to>
    <xdr:sp macro="" textlink="">
      <xdr:nvSpPr>
        <xdr:cNvPr id="3580" name="TextBox 3">
          <a:extLst>
            <a:ext uri="{FF2B5EF4-FFF2-40B4-BE49-F238E27FC236}">
              <a16:creationId xmlns:a16="http://schemas.microsoft.com/office/drawing/2014/main" id="{E8F54653-81C3-4C81-9604-5CE8E94232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3581" name="TextBox 3">
          <a:extLst>
            <a:ext uri="{FF2B5EF4-FFF2-40B4-BE49-F238E27FC236}">
              <a16:creationId xmlns:a16="http://schemas.microsoft.com/office/drawing/2014/main" id="{CFB05D3F-027B-4DF1-BC6A-8C541A7BBE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3582" name="TextBox 3">
          <a:extLst>
            <a:ext uri="{FF2B5EF4-FFF2-40B4-BE49-F238E27FC236}">
              <a16:creationId xmlns:a16="http://schemas.microsoft.com/office/drawing/2014/main" id="{809A99FC-4DC6-4274-B7C7-8A21D351DA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41274</xdr:rowOff>
    </xdr:to>
    <xdr:sp macro="" textlink="">
      <xdr:nvSpPr>
        <xdr:cNvPr id="3583" name="TextBox 3">
          <a:extLst>
            <a:ext uri="{FF2B5EF4-FFF2-40B4-BE49-F238E27FC236}">
              <a16:creationId xmlns:a16="http://schemas.microsoft.com/office/drawing/2014/main" id="{9305105E-B41D-409C-9176-6EB52E9BF4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4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31749</xdr:rowOff>
    </xdr:to>
    <xdr:sp macro="" textlink="">
      <xdr:nvSpPr>
        <xdr:cNvPr id="3584" name="TextBox 3">
          <a:extLst>
            <a:ext uri="{FF2B5EF4-FFF2-40B4-BE49-F238E27FC236}">
              <a16:creationId xmlns:a16="http://schemas.microsoft.com/office/drawing/2014/main" id="{C9D716C5-432A-4303-B1AA-84184ACDBA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51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5" name="Text Box 22">
          <a:extLst>
            <a:ext uri="{FF2B5EF4-FFF2-40B4-BE49-F238E27FC236}">
              <a16:creationId xmlns:a16="http://schemas.microsoft.com/office/drawing/2014/main" id="{A983309F-AA17-4A61-A9F7-8685E21B27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6" name="Text Box 23">
          <a:extLst>
            <a:ext uri="{FF2B5EF4-FFF2-40B4-BE49-F238E27FC236}">
              <a16:creationId xmlns:a16="http://schemas.microsoft.com/office/drawing/2014/main" id="{5CAF2CB7-FCD1-4DB8-8EB5-30632A9D3A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7" name="Text Box 24">
          <a:extLst>
            <a:ext uri="{FF2B5EF4-FFF2-40B4-BE49-F238E27FC236}">
              <a16:creationId xmlns:a16="http://schemas.microsoft.com/office/drawing/2014/main" id="{FDA0EA65-46F5-435C-966F-6B5072778D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8" name="Text Box 25">
          <a:extLst>
            <a:ext uri="{FF2B5EF4-FFF2-40B4-BE49-F238E27FC236}">
              <a16:creationId xmlns:a16="http://schemas.microsoft.com/office/drawing/2014/main" id="{D62F24AA-FF1C-47F5-AB7C-80007961DC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89" name="Text Box 26">
          <a:extLst>
            <a:ext uri="{FF2B5EF4-FFF2-40B4-BE49-F238E27FC236}">
              <a16:creationId xmlns:a16="http://schemas.microsoft.com/office/drawing/2014/main" id="{66AF8633-57D6-4D3E-A1B1-E124DA43B7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0" name="Text Box 27">
          <a:extLst>
            <a:ext uri="{FF2B5EF4-FFF2-40B4-BE49-F238E27FC236}">
              <a16:creationId xmlns:a16="http://schemas.microsoft.com/office/drawing/2014/main" id="{1A8A3E90-0774-4508-8C07-BD2FD93248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1" name="Text Box 28">
          <a:extLst>
            <a:ext uri="{FF2B5EF4-FFF2-40B4-BE49-F238E27FC236}">
              <a16:creationId xmlns:a16="http://schemas.microsoft.com/office/drawing/2014/main" id="{1718BCA3-E77B-4DD7-B010-117EF9BCF1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2" name="Text Box 29">
          <a:extLst>
            <a:ext uri="{FF2B5EF4-FFF2-40B4-BE49-F238E27FC236}">
              <a16:creationId xmlns:a16="http://schemas.microsoft.com/office/drawing/2014/main" id="{CBDC07B3-8A34-4486-BC73-8F9253CC8C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3" name="Text Box 14">
          <a:extLst>
            <a:ext uri="{FF2B5EF4-FFF2-40B4-BE49-F238E27FC236}">
              <a16:creationId xmlns:a16="http://schemas.microsoft.com/office/drawing/2014/main" id="{4E3699A3-123A-4E21-AE3D-3F99920016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4" name="Text Box 15">
          <a:extLst>
            <a:ext uri="{FF2B5EF4-FFF2-40B4-BE49-F238E27FC236}">
              <a16:creationId xmlns:a16="http://schemas.microsoft.com/office/drawing/2014/main" id="{C53F71B9-DB30-4BB7-A926-14B40233F5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5" name="Text Box 16">
          <a:extLst>
            <a:ext uri="{FF2B5EF4-FFF2-40B4-BE49-F238E27FC236}">
              <a16:creationId xmlns:a16="http://schemas.microsoft.com/office/drawing/2014/main" id="{2D506F91-B572-4CE5-B5A9-D05A65EEAA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6" name="Text Box 17">
          <a:extLst>
            <a:ext uri="{FF2B5EF4-FFF2-40B4-BE49-F238E27FC236}">
              <a16:creationId xmlns:a16="http://schemas.microsoft.com/office/drawing/2014/main" id="{A538A971-03EA-426B-98C5-47FEAF5734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7" name="Text Box 18">
          <a:extLst>
            <a:ext uri="{FF2B5EF4-FFF2-40B4-BE49-F238E27FC236}">
              <a16:creationId xmlns:a16="http://schemas.microsoft.com/office/drawing/2014/main" id="{282C342A-F38F-44E1-9C80-DAAB26B669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8" name="Text Box 19">
          <a:extLst>
            <a:ext uri="{FF2B5EF4-FFF2-40B4-BE49-F238E27FC236}">
              <a16:creationId xmlns:a16="http://schemas.microsoft.com/office/drawing/2014/main" id="{576469CE-A211-4474-8288-794F88DF9F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599" name="Text Box 20">
          <a:extLst>
            <a:ext uri="{FF2B5EF4-FFF2-40B4-BE49-F238E27FC236}">
              <a16:creationId xmlns:a16="http://schemas.microsoft.com/office/drawing/2014/main" id="{72DF70F2-B414-4CF7-8870-D81733FB5E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0" name="Text Box 21">
          <a:extLst>
            <a:ext uri="{FF2B5EF4-FFF2-40B4-BE49-F238E27FC236}">
              <a16:creationId xmlns:a16="http://schemas.microsoft.com/office/drawing/2014/main" id="{B41E0201-C06F-493C-8BBE-56980AD07E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1" name="Text Box 14">
          <a:extLst>
            <a:ext uri="{FF2B5EF4-FFF2-40B4-BE49-F238E27FC236}">
              <a16:creationId xmlns:a16="http://schemas.microsoft.com/office/drawing/2014/main" id="{62632877-2727-4157-ABB7-725D28DCFC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2" name="Text Box 15">
          <a:extLst>
            <a:ext uri="{FF2B5EF4-FFF2-40B4-BE49-F238E27FC236}">
              <a16:creationId xmlns:a16="http://schemas.microsoft.com/office/drawing/2014/main" id="{6396410F-9AD4-4D66-A829-38828B07F8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3" name="Text Box 16">
          <a:extLst>
            <a:ext uri="{FF2B5EF4-FFF2-40B4-BE49-F238E27FC236}">
              <a16:creationId xmlns:a16="http://schemas.microsoft.com/office/drawing/2014/main" id="{1C7F6BB0-A1AB-4C7D-9A79-1BCF4792B4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4" name="Text Box 17">
          <a:extLst>
            <a:ext uri="{FF2B5EF4-FFF2-40B4-BE49-F238E27FC236}">
              <a16:creationId xmlns:a16="http://schemas.microsoft.com/office/drawing/2014/main" id="{EE3101C6-8F96-4BAC-A307-A02D5C6A5E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5" name="Text Box 18">
          <a:extLst>
            <a:ext uri="{FF2B5EF4-FFF2-40B4-BE49-F238E27FC236}">
              <a16:creationId xmlns:a16="http://schemas.microsoft.com/office/drawing/2014/main" id="{0E8821AD-35CA-48B3-8055-B1D3297340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6" name="Text Box 19">
          <a:extLst>
            <a:ext uri="{FF2B5EF4-FFF2-40B4-BE49-F238E27FC236}">
              <a16:creationId xmlns:a16="http://schemas.microsoft.com/office/drawing/2014/main" id="{67CAEC25-A027-4A55-94E8-6C107AE877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7" name="Text Box 20">
          <a:extLst>
            <a:ext uri="{FF2B5EF4-FFF2-40B4-BE49-F238E27FC236}">
              <a16:creationId xmlns:a16="http://schemas.microsoft.com/office/drawing/2014/main" id="{39402FD1-E51B-4278-A1B1-764BBB23B3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8" name="Text Box 21">
          <a:extLst>
            <a:ext uri="{FF2B5EF4-FFF2-40B4-BE49-F238E27FC236}">
              <a16:creationId xmlns:a16="http://schemas.microsoft.com/office/drawing/2014/main" id="{F1BE4B05-68BB-491A-9029-EBCC3CCDDC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09" name="Text Box 22">
          <a:extLst>
            <a:ext uri="{FF2B5EF4-FFF2-40B4-BE49-F238E27FC236}">
              <a16:creationId xmlns:a16="http://schemas.microsoft.com/office/drawing/2014/main" id="{4F60951D-DA3E-4ECE-9EFC-E1C1AFAFA3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0" name="Text Box 23">
          <a:extLst>
            <a:ext uri="{FF2B5EF4-FFF2-40B4-BE49-F238E27FC236}">
              <a16:creationId xmlns:a16="http://schemas.microsoft.com/office/drawing/2014/main" id="{878B0491-6F52-4D6B-9F33-B91603CF63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1" name="Text Box 24">
          <a:extLst>
            <a:ext uri="{FF2B5EF4-FFF2-40B4-BE49-F238E27FC236}">
              <a16:creationId xmlns:a16="http://schemas.microsoft.com/office/drawing/2014/main" id="{97028469-D9F1-4D57-9E53-55CAEFDC2E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2" name="Text Box 25">
          <a:extLst>
            <a:ext uri="{FF2B5EF4-FFF2-40B4-BE49-F238E27FC236}">
              <a16:creationId xmlns:a16="http://schemas.microsoft.com/office/drawing/2014/main" id="{FD4858F0-9651-4BB1-ABDD-CF5EB4F904B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3" name="Text Box 26">
          <a:extLst>
            <a:ext uri="{FF2B5EF4-FFF2-40B4-BE49-F238E27FC236}">
              <a16:creationId xmlns:a16="http://schemas.microsoft.com/office/drawing/2014/main" id="{E0954BA1-F22A-4D66-A0BA-93607AB762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4" name="Text Box 27">
          <a:extLst>
            <a:ext uri="{FF2B5EF4-FFF2-40B4-BE49-F238E27FC236}">
              <a16:creationId xmlns:a16="http://schemas.microsoft.com/office/drawing/2014/main" id="{AB8A3E9B-456B-4C11-9A4B-2C0A664FB3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5" name="Text Box 28">
          <a:extLst>
            <a:ext uri="{FF2B5EF4-FFF2-40B4-BE49-F238E27FC236}">
              <a16:creationId xmlns:a16="http://schemas.microsoft.com/office/drawing/2014/main" id="{BD434898-9829-428B-8C1E-E00BC78F40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6" name="Text Box 29">
          <a:extLst>
            <a:ext uri="{FF2B5EF4-FFF2-40B4-BE49-F238E27FC236}">
              <a16:creationId xmlns:a16="http://schemas.microsoft.com/office/drawing/2014/main" id="{4157431B-BBA9-4419-89EF-A1FD631766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7" name="Text Box 14">
          <a:extLst>
            <a:ext uri="{FF2B5EF4-FFF2-40B4-BE49-F238E27FC236}">
              <a16:creationId xmlns:a16="http://schemas.microsoft.com/office/drawing/2014/main" id="{50698EBD-6BF3-4A26-AEAA-1C7F65CBB2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8" name="Text Box 15">
          <a:extLst>
            <a:ext uri="{FF2B5EF4-FFF2-40B4-BE49-F238E27FC236}">
              <a16:creationId xmlns:a16="http://schemas.microsoft.com/office/drawing/2014/main" id="{7C0E1720-F9F4-43B8-BC87-EBB903F965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19" name="Text Box 16">
          <a:extLst>
            <a:ext uri="{FF2B5EF4-FFF2-40B4-BE49-F238E27FC236}">
              <a16:creationId xmlns:a16="http://schemas.microsoft.com/office/drawing/2014/main" id="{1AC20A19-9667-4EB2-9B27-8264EE00A5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0" name="Text Box 17">
          <a:extLst>
            <a:ext uri="{FF2B5EF4-FFF2-40B4-BE49-F238E27FC236}">
              <a16:creationId xmlns:a16="http://schemas.microsoft.com/office/drawing/2014/main" id="{7EFCA1C3-8881-4829-BF6B-0FEED2FCED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1" name="Text Box 18">
          <a:extLst>
            <a:ext uri="{FF2B5EF4-FFF2-40B4-BE49-F238E27FC236}">
              <a16:creationId xmlns:a16="http://schemas.microsoft.com/office/drawing/2014/main" id="{7B616E7D-B1E2-48CD-BFC6-8FFCB912A6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2" name="Text Box 19">
          <a:extLst>
            <a:ext uri="{FF2B5EF4-FFF2-40B4-BE49-F238E27FC236}">
              <a16:creationId xmlns:a16="http://schemas.microsoft.com/office/drawing/2014/main" id="{498F82A9-3CD0-41C6-8D5D-6ED5EA9160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3" name="Text Box 20">
          <a:extLst>
            <a:ext uri="{FF2B5EF4-FFF2-40B4-BE49-F238E27FC236}">
              <a16:creationId xmlns:a16="http://schemas.microsoft.com/office/drawing/2014/main" id="{ECB8DD0F-38D7-491C-BD40-CF417A2F61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4" name="Text Box 21">
          <a:extLst>
            <a:ext uri="{FF2B5EF4-FFF2-40B4-BE49-F238E27FC236}">
              <a16:creationId xmlns:a16="http://schemas.microsoft.com/office/drawing/2014/main" id="{AE3CD70A-AF30-4C99-A4B3-51849E210A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5" name="Text Box 14">
          <a:extLst>
            <a:ext uri="{FF2B5EF4-FFF2-40B4-BE49-F238E27FC236}">
              <a16:creationId xmlns:a16="http://schemas.microsoft.com/office/drawing/2014/main" id="{AB11D5D3-7252-451D-89AC-A80D693893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6" name="Text Box 15">
          <a:extLst>
            <a:ext uri="{FF2B5EF4-FFF2-40B4-BE49-F238E27FC236}">
              <a16:creationId xmlns:a16="http://schemas.microsoft.com/office/drawing/2014/main" id="{D576F0C6-1050-4D94-A320-071DDD2A2E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7" name="Text Box 16">
          <a:extLst>
            <a:ext uri="{FF2B5EF4-FFF2-40B4-BE49-F238E27FC236}">
              <a16:creationId xmlns:a16="http://schemas.microsoft.com/office/drawing/2014/main" id="{FDD521D9-D28B-4281-9BEC-45271E73B0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8" name="Text Box 17">
          <a:extLst>
            <a:ext uri="{FF2B5EF4-FFF2-40B4-BE49-F238E27FC236}">
              <a16:creationId xmlns:a16="http://schemas.microsoft.com/office/drawing/2014/main" id="{435A61D0-4D50-4465-8BB0-2A40151D2A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29" name="Text Box 18">
          <a:extLst>
            <a:ext uri="{FF2B5EF4-FFF2-40B4-BE49-F238E27FC236}">
              <a16:creationId xmlns:a16="http://schemas.microsoft.com/office/drawing/2014/main" id="{6908CE47-A001-4F9B-B5E9-7EC034DAB7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0" name="Text Box 19">
          <a:extLst>
            <a:ext uri="{FF2B5EF4-FFF2-40B4-BE49-F238E27FC236}">
              <a16:creationId xmlns:a16="http://schemas.microsoft.com/office/drawing/2014/main" id="{336FEC4D-D37E-40A2-8B56-D810D4D35A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1" name="Text Box 20">
          <a:extLst>
            <a:ext uri="{FF2B5EF4-FFF2-40B4-BE49-F238E27FC236}">
              <a16:creationId xmlns:a16="http://schemas.microsoft.com/office/drawing/2014/main" id="{FDF0C21F-17C9-4E41-B67C-18DFC6EEB9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2" name="Text Box 21">
          <a:extLst>
            <a:ext uri="{FF2B5EF4-FFF2-40B4-BE49-F238E27FC236}">
              <a16:creationId xmlns:a16="http://schemas.microsoft.com/office/drawing/2014/main" id="{CDB367F2-7034-4158-80CD-6F96B689CE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3" name="Text Box 22">
          <a:extLst>
            <a:ext uri="{FF2B5EF4-FFF2-40B4-BE49-F238E27FC236}">
              <a16:creationId xmlns:a16="http://schemas.microsoft.com/office/drawing/2014/main" id="{2B21951C-DED9-4008-B935-6293EB0AFA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4" name="Text Box 23">
          <a:extLst>
            <a:ext uri="{FF2B5EF4-FFF2-40B4-BE49-F238E27FC236}">
              <a16:creationId xmlns:a16="http://schemas.microsoft.com/office/drawing/2014/main" id="{5037B17E-EA82-4EFD-A25C-FDE2E5B5CD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5" name="Text Box 24">
          <a:extLst>
            <a:ext uri="{FF2B5EF4-FFF2-40B4-BE49-F238E27FC236}">
              <a16:creationId xmlns:a16="http://schemas.microsoft.com/office/drawing/2014/main" id="{EEDFE6A9-670D-48CD-92D4-FD760B83B5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6" name="Text Box 25">
          <a:extLst>
            <a:ext uri="{FF2B5EF4-FFF2-40B4-BE49-F238E27FC236}">
              <a16:creationId xmlns:a16="http://schemas.microsoft.com/office/drawing/2014/main" id="{8E35E828-3EDF-46FF-823F-50E8BB3DC5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7" name="Text Box 26">
          <a:extLst>
            <a:ext uri="{FF2B5EF4-FFF2-40B4-BE49-F238E27FC236}">
              <a16:creationId xmlns:a16="http://schemas.microsoft.com/office/drawing/2014/main" id="{10B3B05E-9357-4513-A4A1-13895918C2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8" name="Text Box 27">
          <a:extLst>
            <a:ext uri="{FF2B5EF4-FFF2-40B4-BE49-F238E27FC236}">
              <a16:creationId xmlns:a16="http://schemas.microsoft.com/office/drawing/2014/main" id="{ACEAEFB4-5C66-49B6-B9E1-6085B90CBAA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39" name="Text Box 28">
          <a:extLst>
            <a:ext uri="{FF2B5EF4-FFF2-40B4-BE49-F238E27FC236}">
              <a16:creationId xmlns:a16="http://schemas.microsoft.com/office/drawing/2014/main" id="{85DB4AE2-9290-4335-A866-E797E4665F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0" name="Text Box 29">
          <a:extLst>
            <a:ext uri="{FF2B5EF4-FFF2-40B4-BE49-F238E27FC236}">
              <a16:creationId xmlns:a16="http://schemas.microsoft.com/office/drawing/2014/main" id="{FC64B9F3-C6FF-489D-B07D-EC0B3E2B063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1" name="Text Box 14">
          <a:extLst>
            <a:ext uri="{FF2B5EF4-FFF2-40B4-BE49-F238E27FC236}">
              <a16:creationId xmlns:a16="http://schemas.microsoft.com/office/drawing/2014/main" id="{65E14D43-0534-4CE4-BA77-5489DED2D0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2" name="Text Box 15">
          <a:extLst>
            <a:ext uri="{FF2B5EF4-FFF2-40B4-BE49-F238E27FC236}">
              <a16:creationId xmlns:a16="http://schemas.microsoft.com/office/drawing/2014/main" id="{B4F7B6C0-F8AD-4862-9E2C-B7EF773AC3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3" name="Text Box 16">
          <a:extLst>
            <a:ext uri="{FF2B5EF4-FFF2-40B4-BE49-F238E27FC236}">
              <a16:creationId xmlns:a16="http://schemas.microsoft.com/office/drawing/2014/main" id="{A4571EFD-C72F-40F5-90DB-3645CDE388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4" name="Text Box 17">
          <a:extLst>
            <a:ext uri="{FF2B5EF4-FFF2-40B4-BE49-F238E27FC236}">
              <a16:creationId xmlns:a16="http://schemas.microsoft.com/office/drawing/2014/main" id="{5F092C26-8FB7-4C64-A719-5DEC336D94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5" name="Text Box 18">
          <a:extLst>
            <a:ext uri="{FF2B5EF4-FFF2-40B4-BE49-F238E27FC236}">
              <a16:creationId xmlns:a16="http://schemas.microsoft.com/office/drawing/2014/main" id="{7130B03A-4BBC-4816-B832-43D8020E70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6" name="Text Box 19">
          <a:extLst>
            <a:ext uri="{FF2B5EF4-FFF2-40B4-BE49-F238E27FC236}">
              <a16:creationId xmlns:a16="http://schemas.microsoft.com/office/drawing/2014/main" id="{B0B42357-5D1C-420E-B78D-001EE05A37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7" name="Text Box 20">
          <a:extLst>
            <a:ext uri="{FF2B5EF4-FFF2-40B4-BE49-F238E27FC236}">
              <a16:creationId xmlns:a16="http://schemas.microsoft.com/office/drawing/2014/main" id="{BE5935E3-64E9-4888-BA65-18C3F04423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8" name="Text Box 21">
          <a:extLst>
            <a:ext uri="{FF2B5EF4-FFF2-40B4-BE49-F238E27FC236}">
              <a16:creationId xmlns:a16="http://schemas.microsoft.com/office/drawing/2014/main" id="{6A9C8617-7A7B-4A12-A6F6-56815EB7B8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49" name="Text Box 14">
          <a:extLst>
            <a:ext uri="{FF2B5EF4-FFF2-40B4-BE49-F238E27FC236}">
              <a16:creationId xmlns:a16="http://schemas.microsoft.com/office/drawing/2014/main" id="{E05C5893-8321-4A38-BC47-883F0581E5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0" name="Text Box 15">
          <a:extLst>
            <a:ext uri="{FF2B5EF4-FFF2-40B4-BE49-F238E27FC236}">
              <a16:creationId xmlns:a16="http://schemas.microsoft.com/office/drawing/2014/main" id="{2C73D7F7-2B0D-4C46-AA05-2D1D6A8E12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1" name="Text Box 16">
          <a:extLst>
            <a:ext uri="{FF2B5EF4-FFF2-40B4-BE49-F238E27FC236}">
              <a16:creationId xmlns:a16="http://schemas.microsoft.com/office/drawing/2014/main" id="{1CB459EE-4DEB-466C-BB62-2909A72418A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2" name="Text Box 17">
          <a:extLst>
            <a:ext uri="{FF2B5EF4-FFF2-40B4-BE49-F238E27FC236}">
              <a16:creationId xmlns:a16="http://schemas.microsoft.com/office/drawing/2014/main" id="{ABB70881-36C4-4688-8F50-66A6B59905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3" name="Text Box 18">
          <a:extLst>
            <a:ext uri="{FF2B5EF4-FFF2-40B4-BE49-F238E27FC236}">
              <a16:creationId xmlns:a16="http://schemas.microsoft.com/office/drawing/2014/main" id="{98A14B3E-CC51-4B99-ABB0-03134F8F20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4" name="Text Box 19">
          <a:extLst>
            <a:ext uri="{FF2B5EF4-FFF2-40B4-BE49-F238E27FC236}">
              <a16:creationId xmlns:a16="http://schemas.microsoft.com/office/drawing/2014/main" id="{E59C283B-19A2-4937-9C01-AFB80694CC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5" name="Text Box 20">
          <a:extLst>
            <a:ext uri="{FF2B5EF4-FFF2-40B4-BE49-F238E27FC236}">
              <a16:creationId xmlns:a16="http://schemas.microsoft.com/office/drawing/2014/main" id="{EABC37FE-0B95-4AF6-BE81-FDF5919B68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6" name="Text Box 21">
          <a:extLst>
            <a:ext uri="{FF2B5EF4-FFF2-40B4-BE49-F238E27FC236}">
              <a16:creationId xmlns:a16="http://schemas.microsoft.com/office/drawing/2014/main" id="{7A7637D4-2885-4309-8FCA-0B31890CC3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7" name="Text Box 22">
          <a:extLst>
            <a:ext uri="{FF2B5EF4-FFF2-40B4-BE49-F238E27FC236}">
              <a16:creationId xmlns:a16="http://schemas.microsoft.com/office/drawing/2014/main" id="{4B17E01D-2748-46DC-A452-A3549B394A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8" name="Text Box 23">
          <a:extLst>
            <a:ext uri="{FF2B5EF4-FFF2-40B4-BE49-F238E27FC236}">
              <a16:creationId xmlns:a16="http://schemas.microsoft.com/office/drawing/2014/main" id="{3EB86977-05DD-4057-B9B8-3D6E0C3120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59" name="Text Box 24">
          <a:extLst>
            <a:ext uri="{FF2B5EF4-FFF2-40B4-BE49-F238E27FC236}">
              <a16:creationId xmlns:a16="http://schemas.microsoft.com/office/drawing/2014/main" id="{EA67776C-8930-4D66-A106-F4108E6C2B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0" name="Text Box 25">
          <a:extLst>
            <a:ext uri="{FF2B5EF4-FFF2-40B4-BE49-F238E27FC236}">
              <a16:creationId xmlns:a16="http://schemas.microsoft.com/office/drawing/2014/main" id="{BCB67871-216A-4CB6-8F31-9FD1252EE9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1" name="Text Box 26">
          <a:extLst>
            <a:ext uri="{FF2B5EF4-FFF2-40B4-BE49-F238E27FC236}">
              <a16:creationId xmlns:a16="http://schemas.microsoft.com/office/drawing/2014/main" id="{8DE42F70-069C-41F5-874A-91021E0DA3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2" name="Text Box 27">
          <a:extLst>
            <a:ext uri="{FF2B5EF4-FFF2-40B4-BE49-F238E27FC236}">
              <a16:creationId xmlns:a16="http://schemas.microsoft.com/office/drawing/2014/main" id="{54A64E11-3E4A-46E2-A276-7245F39656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3" name="Text Box 28">
          <a:extLst>
            <a:ext uri="{FF2B5EF4-FFF2-40B4-BE49-F238E27FC236}">
              <a16:creationId xmlns:a16="http://schemas.microsoft.com/office/drawing/2014/main" id="{7601FF90-9F04-49A2-BC6D-6AB85077C3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4" name="Text Box 29">
          <a:extLst>
            <a:ext uri="{FF2B5EF4-FFF2-40B4-BE49-F238E27FC236}">
              <a16:creationId xmlns:a16="http://schemas.microsoft.com/office/drawing/2014/main" id="{7855A9E0-EBBC-472E-BF4F-FC7CC830C7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5" name="Text Box 14">
          <a:extLst>
            <a:ext uri="{FF2B5EF4-FFF2-40B4-BE49-F238E27FC236}">
              <a16:creationId xmlns:a16="http://schemas.microsoft.com/office/drawing/2014/main" id="{CABED2F3-E34B-4EF8-95AB-07F1D5CFBD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6" name="Text Box 15">
          <a:extLst>
            <a:ext uri="{FF2B5EF4-FFF2-40B4-BE49-F238E27FC236}">
              <a16:creationId xmlns:a16="http://schemas.microsoft.com/office/drawing/2014/main" id="{F8622618-F692-41A9-8602-14CA04A0BD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7" name="Text Box 16">
          <a:extLst>
            <a:ext uri="{FF2B5EF4-FFF2-40B4-BE49-F238E27FC236}">
              <a16:creationId xmlns:a16="http://schemas.microsoft.com/office/drawing/2014/main" id="{744493CE-4C8F-4255-AAD8-DE9A70D9BE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8" name="Text Box 17">
          <a:extLst>
            <a:ext uri="{FF2B5EF4-FFF2-40B4-BE49-F238E27FC236}">
              <a16:creationId xmlns:a16="http://schemas.microsoft.com/office/drawing/2014/main" id="{46221FF5-E520-47AD-8707-671BD955D1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69" name="Text Box 18">
          <a:extLst>
            <a:ext uri="{FF2B5EF4-FFF2-40B4-BE49-F238E27FC236}">
              <a16:creationId xmlns:a16="http://schemas.microsoft.com/office/drawing/2014/main" id="{D39362B4-DB0C-427B-87BE-FF919F4D70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0" name="Text Box 19">
          <a:extLst>
            <a:ext uri="{FF2B5EF4-FFF2-40B4-BE49-F238E27FC236}">
              <a16:creationId xmlns:a16="http://schemas.microsoft.com/office/drawing/2014/main" id="{55D40158-BA1E-49F3-88D1-CE4ACD848D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1" name="Text Box 20">
          <a:extLst>
            <a:ext uri="{FF2B5EF4-FFF2-40B4-BE49-F238E27FC236}">
              <a16:creationId xmlns:a16="http://schemas.microsoft.com/office/drawing/2014/main" id="{CC6ABBD1-0B4A-417D-9199-445392744A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2" name="Text Box 21">
          <a:extLst>
            <a:ext uri="{FF2B5EF4-FFF2-40B4-BE49-F238E27FC236}">
              <a16:creationId xmlns:a16="http://schemas.microsoft.com/office/drawing/2014/main" id="{EB37F48A-4952-4894-AF1E-5E0C54E627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3" name="Text Box 14">
          <a:extLst>
            <a:ext uri="{FF2B5EF4-FFF2-40B4-BE49-F238E27FC236}">
              <a16:creationId xmlns:a16="http://schemas.microsoft.com/office/drawing/2014/main" id="{911748B8-ACFF-4CD6-9977-5B0203B399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4" name="Text Box 15">
          <a:extLst>
            <a:ext uri="{FF2B5EF4-FFF2-40B4-BE49-F238E27FC236}">
              <a16:creationId xmlns:a16="http://schemas.microsoft.com/office/drawing/2014/main" id="{C541C77A-0C36-44B1-B5C1-7BBC8AC6E5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5" name="Text Box 16">
          <a:extLst>
            <a:ext uri="{FF2B5EF4-FFF2-40B4-BE49-F238E27FC236}">
              <a16:creationId xmlns:a16="http://schemas.microsoft.com/office/drawing/2014/main" id="{378F7F73-F5FC-49B7-95BB-CFB4148A84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6" name="Text Box 17">
          <a:extLst>
            <a:ext uri="{FF2B5EF4-FFF2-40B4-BE49-F238E27FC236}">
              <a16:creationId xmlns:a16="http://schemas.microsoft.com/office/drawing/2014/main" id="{B2317DBA-9530-4117-A5F2-657B86C61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7" name="Text Box 18">
          <a:extLst>
            <a:ext uri="{FF2B5EF4-FFF2-40B4-BE49-F238E27FC236}">
              <a16:creationId xmlns:a16="http://schemas.microsoft.com/office/drawing/2014/main" id="{0AA64A18-0EC4-40A0-A709-C9781CDC3B5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8" name="Text Box 19">
          <a:extLst>
            <a:ext uri="{FF2B5EF4-FFF2-40B4-BE49-F238E27FC236}">
              <a16:creationId xmlns:a16="http://schemas.microsoft.com/office/drawing/2014/main" id="{574456B6-FFA1-4B14-91FD-FB6A9CF2BFD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79" name="Text Box 20">
          <a:extLst>
            <a:ext uri="{FF2B5EF4-FFF2-40B4-BE49-F238E27FC236}">
              <a16:creationId xmlns:a16="http://schemas.microsoft.com/office/drawing/2014/main" id="{2DAFC82E-BA3A-4D40-B2DB-294F576AB4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0" name="Text Box 21">
          <a:extLst>
            <a:ext uri="{FF2B5EF4-FFF2-40B4-BE49-F238E27FC236}">
              <a16:creationId xmlns:a16="http://schemas.microsoft.com/office/drawing/2014/main" id="{217F46E1-F700-4005-83EB-22CBEC3050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1" name="Text Box 22">
          <a:extLst>
            <a:ext uri="{FF2B5EF4-FFF2-40B4-BE49-F238E27FC236}">
              <a16:creationId xmlns:a16="http://schemas.microsoft.com/office/drawing/2014/main" id="{452CC021-FE50-436D-813C-567C99F44AC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2" name="Text Box 23">
          <a:extLst>
            <a:ext uri="{FF2B5EF4-FFF2-40B4-BE49-F238E27FC236}">
              <a16:creationId xmlns:a16="http://schemas.microsoft.com/office/drawing/2014/main" id="{1E878AAC-BE1A-4688-A584-DE6418FA2E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3" name="Text Box 24">
          <a:extLst>
            <a:ext uri="{FF2B5EF4-FFF2-40B4-BE49-F238E27FC236}">
              <a16:creationId xmlns:a16="http://schemas.microsoft.com/office/drawing/2014/main" id="{D8ED163A-46B4-4FF1-BBEC-5430442A43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4" name="Text Box 25">
          <a:extLst>
            <a:ext uri="{FF2B5EF4-FFF2-40B4-BE49-F238E27FC236}">
              <a16:creationId xmlns:a16="http://schemas.microsoft.com/office/drawing/2014/main" id="{8A7B3AF5-D019-437C-A9DB-8B10C3D3BA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5" name="Text Box 26">
          <a:extLst>
            <a:ext uri="{FF2B5EF4-FFF2-40B4-BE49-F238E27FC236}">
              <a16:creationId xmlns:a16="http://schemas.microsoft.com/office/drawing/2014/main" id="{E89C1518-2993-4F39-BB5E-CDCD6044B8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6" name="Text Box 27">
          <a:extLst>
            <a:ext uri="{FF2B5EF4-FFF2-40B4-BE49-F238E27FC236}">
              <a16:creationId xmlns:a16="http://schemas.microsoft.com/office/drawing/2014/main" id="{BEA334B7-7A13-4812-96F0-047DE25B9C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7" name="Text Box 28">
          <a:extLst>
            <a:ext uri="{FF2B5EF4-FFF2-40B4-BE49-F238E27FC236}">
              <a16:creationId xmlns:a16="http://schemas.microsoft.com/office/drawing/2014/main" id="{968EF655-6402-4FE1-8BB5-B1AD37C859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8" name="Text Box 29">
          <a:extLst>
            <a:ext uri="{FF2B5EF4-FFF2-40B4-BE49-F238E27FC236}">
              <a16:creationId xmlns:a16="http://schemas.microsoft.com/office/drawing/2014/main" id="{97E08C92-F2BD-4C01-9ADE-A7B91223D1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89" name="Text Box 14">
          <a:extLst>
            <a:ext uri="{FF2B5EF4-FFF2-40B4-BE49-F238E27FC236}">
              <a16:creationId xmlns:a16="http://schemas.microsoft.com/office/drawing/2014/main" id="{1B9E136A-9D81-45F9-8CD0-8F25B0F87EE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0" name="Text Box 15">
          <a:extLst>
            <a:ext uri="{FF2B5EF4-FFF2-40B4-BE49-F238E27FC236}">
              <a16:creationId xmlns:a16="http://schemas.microsoft.com/office/drawing/2014/main" id="{98F6F9D6-FF67-4E06-9422-182AB3C891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1" name="Text Box 16">
          <a:extLst>
            <a:ext uri="{FF2B5EF4-FFF2-40B4-BE49-F238E27FC236}">
              <a16:creationId xmlns:a16="http://schemas.microsoft.com/office/drawing/2014/main" id="{9A98C877-B13A-40E3-906D-99519C7370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2" name="Text Box 17">
          <a:extLst>
            <a:ext uri="{FF2B5EF4-FFF2-40B4-BE49-F238E27FC236}">
              <a16:creationId xmlns:a16="http://schemas.microsoft.com/office/drawing/2014/main" id="{86744625-E016-48A1-BDD3-39CB976A4C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3" name="Text Box 18">
          <a:extLst>
            <a:ext uri="{FF2B5EF4-FFF2-40B4-BE49-F238E27FC236}">
              <a16:creationId xmlns:a16="http://schemas.microsoft.com/office/drawing/2014/main" id="{573C088F-F2AA-4269-BAE0-647EAF95CB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4" name="Text Box 19">
          <a:extLst>
            <a:ext uri="{FF2B5EF4-FFF2-40B4-BE49-F238E27FC236}">
              <a16:creationId xmlns:a16="http://schemas.microsoft.com/office/drawing/2014/main" id="{BFBF70AB-2C22-4D75-B18C-87D9FF090C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5" name="Text Box 20">
          <a:extLst>
            <a:ext uri="{FF2B5EF4-FFF2-40B4-BE49-F238E27FC236}">
              <a16:creationId xmlns:a16="http://schemas.microsoft.com/office/drawing/2014/main" id="{1737715E-FCEF-4F8F-B7CB-6F0417BDA9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6" name="Text Box 21">
          <a:extLst>
            <a:ext uri="{FF2B5EF4-FFF2-40B4-BE49-F238E27FC236}">
              <a16:creationId xmlns:a16="http://schemas.microsoft.com/office/drawing/2014/main" id="{59FA8905-70F7-4D14-A547-28F4F6DB13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7" name="Text Box 14">
          <a:extLst>
            <a:ext uri="{FF2B5EF4-FFF2-40B4-BE49-F238E27FC236}">
              <a16:creationId xmlns:a16="http://schemas.microsoft.com/office/drawing/2014/main" id="{146233E3-6A1B-42A2-9DC4-291FDDD7CE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8" name="Text Box 15">
          <a:extLst>
            <a:ext uri="{FF2B5EF4-FFF2-40B4-BE49-F238E27FC236}">
              <a16:creationId xmlns:a16="http://schemas.microsoft.com/office/drawing/2014/main" id="{CE1CD809-BB1E-4811-AB47-9AC8E9BAC6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699" name="Text Box 16">
          <a:extLst>
            <a:ext uri="{FF2B5EF4-FFF2-40B4-BE49-F238E27FC236}">
              <a16:creationId xmlns:a16="http://schemas.microsoft.com/office/drawing/2014/main" id="{8E8C9D16-EA84-4AA7-829A-30C7B19DE3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0" name="Text Box 17">
          <a:extLst>
            <a:ext uri="{FF2B5EF4-FFF2-40B4-BE49-F238E27FC236}">
              <a16:creationId xmlns:a16="http://schemas.microsoft.com/office/drawing/2014/main" id="{5332C6F7-E1E1-48F5-8D7E-D41FA75F68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1" name="Text Box 18">
          <a:extLst>
            <a:ext uri="{FF2B5EF4-FFF2-40B4-BE49-F238E27FC236}">
              <a16:creationId xmlns:a16="http://schemas.microsoft.com/office/drawing/2014/main" id="{AA583EEF-4590-422A-A424-EC74BEF73A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2" name="Text Box 19">
          <a:extLst>
            <a:ext uri="{FF2B5EF4-FFF2-40B4-BE49-F238E27FC236}">
              <a16:creationId xmlns:a16="http://schemas.microsoft.com/office/drawing/2014/main" id="{99313122-7D58-48B8-9C05-6192292696D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3" name="Text Box 20">
          <a:extLst>
            <a:ext uri="{FF2B5EF4-FFF2-40B4-BE49-F238E27FC236}">
              <a16:creationId xmlns:a16="http://schemas.microsoft.com/office/drawing/2014/main" id="{625726DF-658D-4A2F-BE24-93C94CAC70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4" name="Text Box 21">
          <a:extLst>
            <a:ext uri="{FF2B5EF4-FFF2-40B4-BE49-F238E27FC236}">
              <a16:creationId xmlns:a16="http://schemas.microsoft.com/office/drawing/2014/main" id="{580DAFCA-4E77-475D-9326-144A173135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5" name="Text Box 22">
          <a:extLst>
            <a:ext uri="{FF2B5EF4-FFF2-40B4-BE49-F238E27FC236}">
              <a16:creationId xmlns:a16="http://schemas.microsoft.com/office/drawing/2014/main" id="{C8B61082-B2EE-45B7-917D-6AC1C06AFD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6" name="Text Box 23">
          <a:extLst>
            <a:ext uri="{FF2B5EF4-FFF2-40B4-BE49-F238E27FC236}">
              <a16:creationId xmlns:a16="http://schemas.microsoft.com/office/drawing/2014/main" id="{F018245F-1EB3-4C69-82BC-028FC79DFB3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7" name="Text Box 24">
          <a:extLst>
            <a:ext uri="{FF2B5EF4-FFF2-40B4-BE49-F238E27FC236}">
              <a16:creationId xmlns:a16="http://schemas.microsoft.com/office/drawing/2014/main" id="{0FF7F5CE-FAAB-4203-AC28-0B52674D61C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8" name="Text Box 25">
          <a:extLst>
            <a:ext uri="{FF2B5EF4-FFF2-40B4-BE49-F238E27FC236}">
              <a16:creationId xmlns:a16="http://schemas.microsoft.com/office/drawing/2014/main" id="{46D922E8-64FC-4995-88D4-D801E8DC57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09" name="Text Box 26">
          <a:extLst>
            <a:ext uri="{FF2B5EF4-FFF2-40B4-BE49-F238E27FC236}">
              <a16:creationId xmlns:a16="http://schemas.microsoft.com/office/drawing/2014/main" id="{BB05889D-7897-4EF5-AA71-A40CE1F045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0" name="Text Box 27">
          <a:extLst>
            <a:ext uri="{FF2B5EF4-FFF2-40B4-BE49-F238E27FC236}">
              <a16:creationId xmlns:a16="http://schemas.microsoft.com/office/drawing/2014/main" id="{A8491BD4-937C-40C3-972B-F3B1B69661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1" name="Text Box 28">
          <a:extLst>
            <a:ext uri="{FF2B5EF4-FFF2-40B4-BE49-F238E27FC236}">
              <a16:creationId xmlns:a16="http://schemas.microsoft.com/office/drawing/2014/main" id="{05CC7C6E-D09F-4CD8-832A-23A2384A3E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2" name="Text Box 29">
          <a:extLst>
            <a:ext uri="{FF2B5EF4-FFF2-40B4-BE49-F238E27FC236}">
              <a16:creationId xmlns:a16="http://schemas.microsoft.com/office/drawing/2014/main" id="{E219B921-5AC6-4AAD-B8F8-DAB827F6AE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3" name="Text Box 14">
          <a:extLst>
            <a:ext uri="{FF2B5EF4-FFF2-40B4-BE49-F238E27FC236}">
              <a16:creationId xmlns:a16="http://schemas.microsoft.com/office/drawing/2014/main" id="{903D2480-B392-42A2-80DF-B29B423CA8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4" name="Text Box 15">
          <a:extLst>
            <a:ext uri="{FF2B5EF4-FFF2-40B4-BE49-F238E27FC236}">
              <a16:creationId xmlns:a16="http://schemas.microsoft.com/office/drawing/2014/main" id="{056A593F-49EB-4A02-95BE-D700279A5F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5" name="Text Box 16">
          <a:extLst>
            <a:ext uri="{FF2B5EF4-FFF2-40B4-BE49-F238E27FC236}">
              <a16:creationId xmlns:a16="http://schemas.microsoft.com/office/drawing/2014/main" id="{DC97774A-33DA-4D1E-A5D2-7B5CAD4553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6" name="Text Box 17">
          <a:extLst>
            <a:ext uri="{FF2B5EF4-FFF2-40B4-BE49-F238E27FC236}">
              <a16:creationId xmlns:a16="http://schemas.microsoft.com/office/drawing/2014/main" id="{9BE81ED2-5185-41DE-8E38-2E354777C6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7" name="Text Box 18">
          <a:extLst>
            <a:ext uri="{FF2B5EF4-FFF2-40B4-BE49-F238E27FC236}">
              <a16:creationId xmlns:a16="http://schemas.microsoft.com/office/drawing/2014/main" id="{20D10AAA-D20D-48E0-A49D-9DE81B2379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8" name="Text Box 19">
          <a:extLst>
            <a:ext uri="{FF2B5EF4-FFF2-40B4-BE49-F238E27FC236}">
              <a16:creationId xmlns:a16="http://schemas.microsoft.com/office/drawing/2014/main" id="{7EFFA402-0588-4A17-A3E5-C1EB26E94C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19" name="Text Box 20">
          <a:extLst>
            <a:ext uri="{FF2B5EF4-FFF2-40B4-BE49-F238E27FC236}">
              <a16:creationId xmlns:a16="http://schemas.microsoft.com/office/drawing/2014/main" id="{0DC97707-2B90-436E-BA5A-CDC455C0F9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0" name="Text Box 21">
          <a:extLst>
            <a:ext uri="{FF2B5EF4-FFF2-40B4-BE49-F238E27FC236}">
              <a16:creationId xmlns:a16="http://schemas.microsoft.com/office/drawing/2014/main" id="{E8CA5AB7-EF4A-4613-9E1C-16C3075D1DD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1" name="Text Box 14">
          <a:extLst>
            <a:ext uri="{FF2B5EF4-FFF2-40B4-BE49-F238E27FC236}">
              <a16:creationId xmlns:a16="http://schemas.microsoft.com/office/drawing/2014/main" id="{3B6DE010-FB2D-41D6-82D6-A30CDD3406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2" name="Text Box 15">
          <a:extLst>
            <a:ext uri="{FF2B5EF4-FFF2-40B4-BE49-F238E27FC236}">
              <a16:creationId xmlns:a16="http://schemas.microsoft.com/office/drawing/2014/main" id="{97F1B5A3-163E-4639-8C57-2AAE01A986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3" name="Text Box 16">
          <a:extLst>
            <a:ext uri="{FF2B5EF4-FFF2-40B4-BE49-F238E27FC236}">
              <a16:creationId xmlns:a16="http://schemas.microsoft.com/office/drawing/2014/main" id="{47628671-5000-4EA6-9E7D-2792D56D2DD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4" name="Text Box 17">
          <a:extLst>
            <a:ext uri="{FF2B5EF4-FFF2-40B4-BE49-F238E27FC236}">
              <a16:creationId xmlns:a16="http://schemas.microsoft.com/office/drawing/2014/main" id="{66511819-E133-4558-B922-D746A048C9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5" name="Text Box 18">
          <a:extLst>
            <a:ext uri="{FF2B5EF4-FFF2-40B4-BE49-F238E27FC236}">
              <a16:creationId xmlns:a16="http://schemas.microsoft.com/office/drawing/2014/main" id="{05A36B2A-FAD1-4A9E-8D93-C878B1CD5C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6" name="Text Box 19">
          <a:extLst>
            <a:ext uri="{FF2B5EF4-FFF2-40B4-BE49-F238E27FC236}">
              <a16:creationId xmlns:a16="http://schemas.microsoft.com/office/drawing/2014/main" id="{6951277C-88C6-40BD-96DC-F394C03E63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7" name="Text Box 20">
          <a:extLst>
            <a:ext uri="{FF2B5EF4-FFF2-40B4-BE49-F238E27FC236}">
              <a16:creationId xmlns:a16="http://schemas.microsoft.com/office/drawing/2014/main" id="{8084C147-C80F-4924-B3DA-EEC58F6681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8" name="Text Box 21">
          <a:extLst>
            <a:ext uri="{FF2B5EF4-FFF2-40B4-BE49-F238E27FC236}">
              <a16:creationId xmlns:a16="http://schemas.microsoft.com/office/drawing/2014/main" id="{FC4F2298-D9DA-45A3-98A3-46A10BF2D4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29" name="Text Box 22">
          <a:extLst>
            <a:ext uri="{FF2B5EF4-FFF2-40B4-BE49-F238E27FC236}">
              <a16:creationId xmlns:a16="http://schemas.microsoft.com/office/drawing/2014/main" id="{6C62E90C-F6C5-47E6-A1F3-838DA7A2C3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0" name="Text Box 23">
          <a:extLst>
            <a:ext uri="{FF2B5EF4-FFF2-40B4-BE49-F238E27FC236}">
              <a16:creationId xmlns:a16="http://schemas.microsoft.com/office/drawing/2014/main" id="{04CEBED8-5D8D-4E92-9967-73F4FE5C57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1" name="Text Box 24">
          <a:extLst>
            <a:ext uri="{FF2B5EF4-FFF2-40B4-BE49-F238E27FC236}">
              <a16:creationId xmlns:a16="http://schemas.microsoft.com/office/drawing/2014/main" id="{553FEAF9-8C25-4518-9DE5-99D76E65E6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2" name="Text Box 25">
          <a:extLst>
            <a:ext uri="{FF2B5EF4-FFF2-40B4-BE49-F238E27FC236}">
              <a16:creationId xmlns:a16="http://schemas.microsoft.com/office/drawing/2014/main" id="{0DE225C2-632B-4839-9467-25A72A7F16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3" name="Text Box 26">
          <a:extLst>
            <a:ext uri="{FF2B5EF4-FFF2-40B4-BE49-F238E27FC236}">
              <a16:creationId xmlns:a16="http://schemas.microsoft.com/office/drawing/2014/main" id="{16BBC3B8-F382-4978-A195-70BA0FFD54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4" name="Text Box 27">
          <a:extLst>
            <a:ext uri="{FF2B5EF4-FFF2-40B4-BE49-F238E27FC236}">
              <a16:creationId xmlns:a16="http://schemas.microsoft.com/office/drawing/2014/main" id="{E1383B4D-61B7-44CA-B0AA-37F6B7BD86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5" name="Text Box 28">
          <a:extLst>
            <a:ext uri="{FF2B5EF4-FFF2-40B4-BE49-F238E27FC236}">
              <a16:creationId xmlns:a16="http://schemas.microsoft.com/office/drawing/2014/main" id="{40D0D58E-0035-496C-A02E-E9AC17E5C1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6" name="Text Box 29">
          <a:extLst>
            <a:ext uri="{FF2B5EF4-FFF2-40B4-BE49-F238E27FC236}">
              <a16:creationId xmlns:a16="http://schemas.microsoft.com/office/drawing/2014/main" id="{9430516A-1E3E-4CC2-8FB3-B7E31CDE5B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7" name="Text Box 14">
          <a:extLst>
            <a:ext uri="{FF2B5EF4-FFF2-40B4-BE49-F238E27FC236}">
              <a16:creationId xmlns:a16="http://schemas.microsoft.com/office/drawing/2014/main" id="{BA8D32E0-736D-4C5B-B661-BC8B8AA2546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8" name="Text Box 15">
          <a:extLst>
            <a:ext uri="{FF2B5EF4-FFF2-40B4-BE49-F238E27FC236}">
              <a16:creationId xmlns:a16="http://schemas.microsoft.com/office/drawing/2014/main" id="{6F6189BF-D5E0-42F6-864B-DF4B5BDE2D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39" name="Text Box 16">
          <a:extLst>
            <a:ext uri="{FF2B5EF4-FFF2-40B4-BE49-F238E27FC236}">
              <a16:creationId xmlns:a16="http://schemas.microsoft.com/office/drawing/2014/main" id="{0A46E029-8ACF-4CC8-865A-CFB1E072B84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0" name="Text Box 17">
          <a:extLst>
            <a:ext uri="{FF2B5EF4-FFF2-40B4-BE49-F238E27FC236}">
              <a16:creationId xmlns:a16="http://schemas.microsoft.com/office/drawing/2014/main" id="{1570093E-81C3-41A8-836F-34F3959172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1" name="Text Box 18">
          <a:extLst>
            <a:ext uri="{FF2B5EF4-FFF2-40B4-BE49-F238E27FC236}">
              <a16:creationId xmlns:a16="http://schemas.microsoft.com/office/drawing/2014/main" id="{3B2DA0A8-4B25-4285-A266-7C2ADDEB20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2" name="Text Box 19">
          <a:extLst>
            <a:ext uri="{FF2B5EF4-FFF2-40B4-BE49-F238E27FC236}">
              <a16:creationId xmlns:a16="http://schemas.microsoft.com/office/drawing/2014/main" id="{AD965548-BD9A-4A73-8D50-D11524E850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3" name="Text Box 20">
          <a:extLst>
            <a:ext uri="{FF2B5EF4-FFF2-40B4-BE49-F238E27FC236}">
              <a16:creationId xmlns:a16="http://schemas.microsoft.com/office/drawing/2014/main" id="{1AA05C70-64B7-4C08-866D-289CBADD24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4" name="Text Box 21">
          <a:extLst>
            <a:ext uri="{FF2B5EF4-FFF2-40B4-BE49-F238E27FC236}">
              <a16:creationId xmlns:a16="http://schemas.microsoft.com/office/drawing/2014/main" id="{A50F19F4-C145-458F-B6A8-7F961AB146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5" name="Text Box 14">
          <a:extLst>
            <a:ext uri="{FF2B5EF4-FFF2-40B4-BE49-F238E27FC236}">
              <a16:creationId xmlns:a16="http://schemas.microsoft.com/office/drawing/2014/main" id="{83A28C44-D112-40E3-836E-55AB35719A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6" name="Text Box 15">
          <a:extLst>
            <a:ext uri="{FF2B5EF4-FFF2-40B4-BE49-F238E27FC236}">
              <a16:creationId xmlns:a16="http://schemas.microsoft.com/office/drawing/2014/main" id="{95B5B8C8-DAE8-4FA8-AFE1-CEE8256F64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7" name="Text Box 16">
          <a:extLst>
            <a:ext uri="{FF2B5EF4-FFF2-40B4-BE49-F238E27FC236}">
              <a16:creationId xmlns:a16="http://schemas.microsoft.com/office/drawing/2014/main" id="{4ED20570-09C2-4B44-BB38-0102306FAD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8" name="Text Box 17">
          <a:extLst>
            <a:ext uri="{FF2B5EF4-FFF2-40B4-BE49-F238E27FC236}">
              <a16:creationId xmlns:a16="http://schemas.microsoft.com/office/drawing/2014/main" id="{604D731F-E316-47CB-888B-92F8AD17A8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49" name="Text Box 18">
          <a:extLst>
            <a:ext uri="{FF2B5EF4-FFF2-40B4-BE49-F238E27FC236}">
              <a16:creationId xmlns:a16="http://schemas.microsoft.com/office/drawing/2014/main" id="{82B65DDF-AA5A-4834-B543-AE8EE0FE6C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0" name="Text Box 19">
          <a:extLst>
            <a:ext uri="{FF2B5EF4-FFF2-40B4-BE49-F238E27FC236}">
              <a16:creationId xmlns:a16="http://schemas.microsoft.com/office/drawing/2014/main" id="{3A532485-5D96-46D5-8861-5BC3090123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1" name="Text Box 20">
          <a:extLst>
            <a:ext uri="{FF2B5EF4-FFF2-40B4-BE49-F238E27FC236}">
              <a16:creationId xmlns:a16="http://schemas.microsoft.com/office/drawing/2014/main" id="{41235EBD-FD00-47FD-AB21-7A2F33FC31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2" name="Text Box 21">
          <a:extLst>
            <a:ext uri="{FF2B5EF4-FFF2-40B4-BE49-F238E27FC236}">
              <a16:creationId xmlns:a16="http://schemas.microsoft.com/office/drawing/2014/main" id="{5341BEF1-90FE-48DD-B384-1EB2CE63CC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3" name="Text Box 22">
          <a:extLst>
            <a:ext uri="{FF2B5EF4-FFF2-40B4-BE49-F238E27FC236}">
              <a16:creationId xmlns:a16="http://schemas.microsoft.com/office/drawing/2014/main" id="{3B2B166D-0BAA-4BF3-9A08-7C1D86C74A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4" name="Text Box 23">
          <a:extLst>
            <a:ext uri="{FF2B5EF4-FFF2-40B4-BE49-F238E27FC236}">
              <a16:creationId xmlns:a16="http://schemas.microsoft.com/office/drawing/2014/main" id="{935F4AB7-B6EC-40A3-A5A4-928FDD5AA3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5" name="Text Box 24">
          <a:extLst>
            <a:ext uri="{FF2B5EF4-FFF2-40B4-BE49-F238E27FC236}">
              <a16:creationId xmlns:a16="http://schemas.microsoft.com/office/drawing/2014/main" id="{1897A82B-94C2-42FA-B0CC-67BE5FBDA7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6" name="Text Box 25">
          <a:extLst>
            <a:ext uri="{FF2B5EF4-FFF2-40B4-BE49-F238E27FC236}">
              <a16:creationId xmlns:a16="http://schemas.microsoft.com/office/drawing/2014/main" id="{ACCD4256-C77B-444C-9E23-A44C78A18C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7" name="Text Box 26">
          <a:extLst>
            <a:ext uri="{FF2B5EF4-FFF2-40B4-BE49-F238E27FC236}">
              <a16:creationId xmlns:a16="http://schemas.microsoft.com/office/drawing/2014/main" id="{F7281C79-6DF7-4FE4-8A89-49AA34A90B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8" name="Text Box 27">
          <a:extLst>
            <a:ext uri="{FF2B5EF4-FFF2-40B4-BE49-F238E27FC236}">
              <a16:creationId xmlns:a16="http://schemas.microsoft.com/office/drawing/2014/main" id="{BE34A8C9-D1CF-43C6-A2A9-3C56DF8A70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59" name="Text Box 28">
          <a:extLst>
            <a:ext uri="{FF2B5EF4-FFF2-40B4-BE49-F238E27FC236}">
              <a16:creationId xmlns:a16="http://schemas.microsoft.com/office/drawing/2014/main" id="{A4420A7F-74B4-48FF-A94E-7913763BD3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0" name="Text Box 29">
          <a:extLst>
            <a:ext uri="{FF2B5EF4-FFF2-40B4-BE49-F238E27FC236}">
              <a16:creationId xmlns:a16="http://schemas.microsoft.com/office/drawing/2014/main" id="{41ED0816-41DC-4E84-9E49-421E9658AA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1" name="Text Box 14">
          <a:extLst>
            <a:ext uri="{FF2B5EF4-FFF2-40B4-BE49-F238E27FC236}">
              <a16:creationId xmlns:a16="http://schemas.microsoft.com/office/drawing/2014/main" id="{84310B5F-4954-427E-A09D-F635F9E959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2" name="Text Box 15">
          <a:extLst>
            <a:ext uri="{FF2B5EF4-FFF2-40B4-BE49-F238E27FC236}">
              <a16:creationId xmlns:a16="http://schemas.microsoft.com/office/drawing/2014/main" id="{D3E97B70-F3B4-4C1B-B394-FF190FE68B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3" name="Text Box 16">
          <a:extLst>
            <a:ext uri="{FF2B5EF4-FFF2-40B4-BE49-F238E27FC236}">
              <a16:creationId xmlns:a16="http://schemas.microsoft.com/office/drawing/2014/main" id="{20C58CB1-D6E1-460D-851B-1E64B52397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4" name="Text Box 17">
          <a:extLst>
            <a:ext uri="{FF2B5EF4-FFF2-40B4-BE49-F238E27FC236}">
              <a16:creationId xmlns:a16="http://schemas.microsoft.com/office/drawing/2014/main" id="{1B9ACD9F-E02C-475C-A9BE-66A432909F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5" name="Text Box 18">
          <a:extLst>
            <a:ext uri="{FF2B5EF4-FFF2-40B4-BE49-F238E27FC236}">
              <a16:creationId xmlns:a16="http://schemas.microsoft.com/office/drawing/2014/main" id="{19184728-A5E8-4441-A257-77026FB1F0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6" name="Text Box 19">
          <a:extLst>
            <a:ext uri="{FF2B5EF4-FFF2-40B4-BE49-F238E27FC236}">
              <a16:creationId xmlns:a16="http://schemas.microsoft.com/office/drawing/2014/main" id="{E6A09AB4-D10D-4C78-85A8-25DBEB1C31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7" name="Text Box 20">
          <a:extLst>
            <a:ext uri="{FF2B5EF4-FFF2-40B4-BE49-F238E27FC236}">
              <a16:creationId xmlns:a16="http://schemas.microsoft.com/office/drawing/2014/main" id="{5CDA6A9E-CF84-4FC7-95D1-6C130DBA93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8" name="Text Box 21">
          <a:extLst>
            <a:ext uri="{FF2B5EF4-FFF2-40B4-BE49-F238E27FC236}">
              <a16:creationId xmlns:a16="http://schemas.microsoft.com/office/drawing/2014/main" id="{C849341C-7F7E-4FC3-9EFD-E69C8DF37F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69" name="Text Box 14">
          <a:extLst>
            <a:ext uri="{FF2B5EF4-FFF2-40B4-BE49-F238E27FC236}">
              <a16:creationId xmlns:a16="http://schemas.microsoft.com/office/drawing/2014/main" id="{E5B7D437-A464-45A1-A7EF-3FD3724B7E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0" name="Text Box 15">
          <a:extLst>
            <a:ext uri="{FF2B5EF4-FFF2-40B4-BE49-F238E27FC236}">
              <a16:creationId xmlns:a16="http://schemas.microsoft.com/office/drawing/2014/main" id="{8F658140-548B-4B7A-A6AE-3542A56B20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1" name="Text Box 16">
          <a:extLst>
            <a:ext uri="{FF2B5EF4-FFF2-40B4-BE49-F238E27FC236}">
              <a16:creationId xmlns:a16="http://schemas.microsoft.com/office/drawing/2014/main" id="{31BEC1AF-4701-4262-BE99-A97535BCE4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2" name="Text Box 17">
          <a:extLst>
            <a:ext uri="{FF2B5EF4-FFF2-40B4-BE49-F238E27FC236}">
              <a16:creationId xmlns:a16="http://schemas.microsoft.com/office/drawing/2014/main" id="{F1A28D85-CEF5-4ACA-807F-52A5F2D735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3" name="Text Box 18">
          <a:extLst>
            <a:ext uri="{FF2B5EF4-FFF2-40B4-BE49-F238E27FC236}">
              <a16:creationId xmlns:a16="http://schemas.microsoft.com/office/drawing/2014/main" id="{F2C3E7FA-AAC6-41DB-96BC-46E7B4D2DE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4" name="Text Box 19">
          <a:extLst>
            <a:ext uri="{FF2B5EF4-FFF2-40B4-BE49-F238E27FC236}">
              <a16:creationId xmlns:a16="http://schemas.microsoft.com/office/drawing/2014/main" id="{62E97242-4400-41D7-ABC4-FF692F7D44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5" name="Text Box 20">
          <a:extLst>
            <a:ext uri="{FF2B5EF4-FFF2-40B4-BE49-F238E27FC236}">
              <a16:creationId xmlns:a16="http://schemas.microsoft.com/office/drawing/2014/main" id="{D0E790BA-35F0-4950-B9AE-D4928FA90C2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6" name="Text Box 21">
          <a:extLst>
            <a:ext uri="{FF2B5EF4-FFF2-40B4-BE49-F238E27FC236}">
              <a16:creationId xmlns:a16="http://schemas.microsoft.com/office/drawing/2014/main" id="{0AEA7F07-AA46-4B78-BAFC-A1669DEAF6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7" name="Text Box 22">
          <a:extLst>
            <a:ext uri="{FF2B5EF4-FFF2-40B4-BE49-F238E27FC236}">
              <a16:creationId xmlns:a16="http://schemas.microsoft.com/office/drawing/2014/main" id="{FB12F8A8-AD1E-4E6E-8400-6544811DD9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8" name="Text Box 23">
          <a:extLst>
            <a:ext uri="{FF2B5EF4-FFF2-40B4-BE49-F238E27FC236}">
              <a16:creationId xmlns:a16="http://schemas.microsoft.com/office/drawing/2014/main" id="{63CB7724-42E4-4341-B63D-FC403FF923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79" name="Text Box 24">
          <a:extLst>
            <a:ext uri="{FF2B5EF4-FFF2-40B4-BE49-F238E27FC236}">
              <a16:creationId xmlns:a16="http://schemas.microsoft.com/office/drawing/2014/main" id="{DA60B674-1647-4657-8656-BFBF52DB3B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0" name="Text Box 25">
          <a:extLst>
            <a:ext uri="{FF2B5EF4-FFF2-40B4-BE49-F238E27FC236}">
              <a16:creationId xmlns:a16="http://schemas.microsoft.com/office/drawing/2014/main" id="{2034B4AD-8970-421D-9ECE-6BBE8FCB448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1" name="Text Box 26">
          <a:extLst>
            <a:ext uri="{FF2B5EF4-FFF2-40B4-BE49-F238E27FC236}">
              <a16:creationId xmlns:a16="http://schemas.microsoft.com/office/drawing/2014/main" id="{34272E0E-F662-47E2-B280-B617822D1F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2" name="Text Box 27">
          <a:extLst>
            <a:ext uri="{FF2B5EF4-FFF2-40B4-BE49-F238E27FC236}">
              <a16:creationId xmlns:a16="http://schemas.microsoft.com/office/drawing/2014/main" id="{31B19655-480E-419C-86AB-058646ED11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3" name="Text Box 28">
          <a:extLst>
            <a:ext uri="{FF2B5EF4-FFF2-40B4-BE49-F238E27FC236}">
              <a16:creationId xmlns:a16="http://schemas.microsoft.com/office/drawing/2014/main" id="{581D0737-46DB-4043-9E0B-581F29B6B1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4" name="Text Box 29">
          <a:extLst>
            <a:ext uri="{FF2B5EF4-FFF2-40B4-BE49-F238E27FC236}">
              <a16:creationId xmlns:a16="http://schemas.microsoft.com/office/drawing/2014/main" id="{3653C910-8201-4342-96A8-152BD84049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5" name="Text Box 14">
          <a:extLst>
            <a:ext uri="{FF2B5EF4-FFF2-40B4-BE49-F238E27FC236}">
              <a16:creationId xmlns:a16="http://schemas.microsoft.com/office/drawing/2014/main" id="{03CEB73F-39E8-47CC-B03A-4095AE2436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6" name="Text Box 15">
          <a:extLst>
            <a:ext uri="{FF2B5EF4-FFF2-40B4-BE49-F238E27FC236}">
              <a16:creationId xmlns:a16="http://schemas.microsoft.com/office/drawing/2014/main" id="{B49FC945-9649-485D-8ADA-F92B1D3238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7" name="Text Box 16">
          <a:extLst>
            <a:ext uri="{FF2B5EF4-FFF2-40B4-BE49-F238E27FC236}">
              <a16:creationId xmlns:a16="http://schemas.microsoft.com/office/drawing/2014/main" id="{68C3D5FA-FE95-479B-A7D5-9043F57985B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8" name="Text Box 17">
          <a:extLst>
            <a:ext uri="{FF2B5EF4-FFF2-40B4-BE49-F238E27FC236}">
              <a16:creationId xmlns:a16="http://schemas.microsoft.com/office/drawing/2014/main" id="{0FF2AA1B-683B-426A-8354-351A1B40F5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89" name="Text Box 18">
          <a:extLst>
            <a:ext uri="{FF2B5EF4-FFF2-40B4-BE49-F238E27FC236}">
              <a16:creationId xmlns:a16="http://schemas.microsoft.com/office/drawing/2014/main" id="{872B7978-6820-4D27-A63A-0636819323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0" name="Text Box 19">
          <a:extLst>
            <a:ext uri="{FF2B5EF4-FFF2-40B4-BE49-F238E27FC236}">
              <a16:creationId xmlns:a16="http://schemas.microsoft.com/office/drawing/2014/main" id="{A061BD6E-2DC3-4678-8E72-A12CF9B3F4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1" name="Text Box 20">
          <a:extLst>
            <a:ext uri="{FF2B5EF4-FFF2-40B4-BE49-F238E27FC236}">
              <a16:creationId xmlns:a16="http://schemas.microsoft.com/office/drawing/2014/main" id="{194F8110-369A-47F6-8AD9-3D300C571B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2" name="Text Box 21">
          <a:extLst>
            <a:ext uri="{FF2B5EF4-FFF2-40B4-BE49-F238E27FC236}">
              <a16:creationId xmlns:a16="http://schemas.microsoft.com/office/drawing/2014/main" id="{51B6DC4D-0DEF-4FFC-B695-BE9D648D7F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3" name="Text Box 14">
          <a:extLst>
            <a:ext uri="{FF2B5EF4-FFF2-40B4-BE49-F238E27FC236}">
              <a16:creationId xmlns:a16="http://schemas.microsoft.com/office/drawing/2014/main" id="{B025814C-797F-4FF6-A706-9FAACFDF1D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4" name="Text Box 15">
          <a:extLst>
            <a:ext uri="{FF2B5EF4-FFF2-40B4-BE49-F238E27FC236}">
              <a16:creationId xmlns:a16="http://schemas.microsoft.com/office/drawing/2014/main" id="{AF44E606-7E80-4A7C-A3D0-71F453CD04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5" name="Text Box 16">
          <a:extLst>
            <a:ext uri="{FF2B5EF4-FFF2-40B4-BE49-F238E27FC236}">
              <a16:creationId xmlns:a16="http://schemas.microsoft.com/office/drawing/2014/main" id="{B6CECFD2-358D-4E44-A778-D935E718F0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6" name="Text Box 17">
          <a:extLst>
            <a:ext uri="{FF2B5EF4-FFF2-40B4-BE49-F238E27FC236}">
              <a16:creationId xmlns:a16="http://schemas.microsoft.com/office/drawing/2014/main" id="{24B5AE17-FFF1-49A6-B9BD-C0343E1F3F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7" name="Text Box 18">
          <a:extLst>
            <a:ext uri="{FF2B5EF4-FFF2-40B4-BE49-F238E27FC236}">
              <a16:creationId xmlns:a16="http://schemas.microsoft.com/office/drawing/2014/main" id="{14ED2565-BB3A-48FA-94F5-6B1CFBC20B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8" name="Text Box 19">
          <a:extLst>
            <a:ext uri="{FF2B5EF4-FFF2-40B4-BE49-F238E27FC236}">
              <a16:creationId xmlns:a16="http://schemas.microsoft.com/office/drawing/2014/main" id="{EFB101AD-0F82-40F6-9DCA-5EDFFC7E14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799" name="Text Box 20">
          <a:extLst>
            <a:ext uri="{FF2B5EF4-FFF2-40B4-BE49-F238E27FC236}">
              <a16:creationId xmlns:a16="http://schemas.microsoft.com/office/drawing/2014/main" id="{9BB70993-1737-4217-BC08-EE0BFD181C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0" name="Text Box 21">
          <a:extLst>
            <a:ext uri="{FF2B5EF4-FFF2-40B4-BE49-F238E27FC236}">
              <a16:creationId xmlns:a16="http://schemas.microsoft.com/office/drawing/2014/main" id="{CD71045A-4DB1-4584-872B-A80AF7B30B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1" name="Text Box 22">
          <a:extLst>
            <a:ext uri="{FF2B5EF4-FFF2-40B4-BE49-F238E27FC236}">
              <a16:creationId xmlns:a16="http://schemas.microsoft.com/office/drawing/2014/main" id="{686D2AFB-4183-4F9E-AF17-173FDA3A39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2" name="Text Box 23">
          <a:extLst>
            <a:ext uri="{FF2B5EF4-FFF2-40B4-BE49-F238E27FC236}">
              <a16:creationId xmlns:a16="http://schemas.microsoft.com/office/drawing/2014/main" id="{5E3284F3-3B6D-4378-98DD-FA7658AC4A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3" name="Text Box 24">
          <a:extLst>
            <a:ext uri="{FF2B5EF4-FFF2-40B4-BE49-F238E27FC236}">
              <a16:creationId xmlns:a16="http://schemas.microsoft.com/office/drawing/2014/main" id="{CE2DF328-EE8B-476F-A902-AD33C5A18B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4" name="Text Box 25">
          <a:extLst>
            <a:ext uri="{FF2B5EF4-FFF2-40B4-BE49-F238E27FC236}">
              <a16:creationId xmlns:a16="http://schemas.microsoft.com/office/drawing/2014/main" id="{5FA792E2-A7A3-4F50-AD6E-62CB0DD1E4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5" name="Text Box 26">
          <a:extLst>
            <a:ext uri="{FF2B5EF4-FFF2-40B4-BE49-F238E27FC236}">
              <a16:creationId xmlns:a16="http://schemas.microsoft.com/office/drawing/2014/main" id="{1253BDCF-AF3D-4617-9035-4B2A5E3263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6" name="Text Box 27">
          <a:extLst>
            <a:ext uri="{FF2B5EF4-FFF2-40B4-BE49-F238E27FC236}">
              <a16:creationId xmlns:a16="http://schemas.microsoft.com/office/drawing/2014/main" id="{34F50D10-77BA-4A75-A61B-A6D8E3994D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7" name="Text Box 28">
          <a:extLst>
            <a:ext uri="{FF2B5EF4-FFF2-40B4-BE49-F238E27FC236}">
              <a16:creationId xmlns:a16="http://schemas.microsoft.com/office/drawing/2014/main" id="{1B5D8ED3-71AC-4334-ADEF-209DECDCD2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8" name="Text Box 29">
          <a:extLst>
            <a:ext uri="{FF2B5EF4-FFF2-40B4-BE49-F238E27FC236}">
              <a16:creationId xmlns:a16="http://schemas.microsoft.com/office/drawing/2014/main" id="{40A1E737-E497-49E8-AE88-AD1EF3F7F1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09" name="Text Box 14">
          <a:extLst>
            <a:ext uri="{FF2B5EF4-FFF2-40B4-BE49-F238E27FC236}">
              <a16:creationId xmlns:a16="http://schemas.microsoft.com/office/drawing/2014/main" id="{86C34AA7-F764-4AC0-A017-AB96CA276C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0" name="Text Box 15">
          <a:extLst>
            <a:ext uri="{FF2B5EF4-FFF2-40B4-BE49-F238E27FC236}">
              <a16:creationId xmlns:a16="http://schemas.microsoft.com/office/drawing/2014/main" id="{91392DE5-6552-4E08-BB83-A1A74D8C66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1" name="Text Box 16">
          <a:extLst>
            <a:ext uri="{FF2B5EF4-FFF2-40B4-BE49-F238E27FC236}">
              <a16:creationId xmlns:a16="http://schemas.microsoft.com/office/drawing/2014/main" id="{7D52770F-92B0-48F9-B897-73BE9F8100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2" name="Text Box 17">
          <a:extLst>
            <a:ext uri="{FF2B5EF4-FFF2-40B4-BE49-F238E27FC236}">
              <a16:creationId xmlns:a16="http://schemas.microsoft.com/office/drawing/2014/main" id="{C5BEF511-56F2-46B6-A96A-3545E01278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3" name="Text Box 18">
          <a:extLst>
            <a:ext uri="{FF2B5EF4-FFF2-40B4-BE49-F238E27FC236}">
              <a16:creationId xmlns:a16="http://schemas.microsoft.com/office/drawing/2014/main" id="{3BD82719-8ADF-4DB9-B0FE-A792A8E35D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4" name="Text Box 19">
          <a:extLst>
            <a:ext uri="{FF2B5EF4-FFF2-40B4-BE49-F238E27FC236}">
              <a16:creationId xmlns:a16="http://schemas.microsoft.com/office/drawing/2014/main" id="{C5969B12-D004-428E-9186-DCFB389A50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5" name="Text Box 20">
          <a:extLst>
            <a:ext uri="{FF2B5EF4-FFF2-40B4-BE49-F238E27FC236}">
              <a16:creationId xmlns:a16="http://schemas.microsoft.com/office/drawing/2014/main" id="{1B4946F6-8E41-41F1-BBBE-1EDB18DCFC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6" name="Text Box 21">
          <a:extLst>
            <a:ext uri="{FF2B5EF4-FFF2-40B4-BE49-F238E27FC236}">
              <a16:creationId xmlns:a16="http://schemas.microsoft.com/office/drawing/2014/main" id="{DAA89C3A-8D72-4315-8885-9BE2CC621A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7" name="Text Box 14">
          <a:extLst>
            <a:ext uri="{FF2B5EF4-FFF2-40B4-BE49-F238E27FC236}">
              <a16:creationId xmlns:a16="http://schemas.microsoft.com/office/drawing/2014/main" id="{4CE1ED23-5BA7-4B81-90A6-D75A69771F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8" name="Text Box 15">
          <a:extLst>
            <a:ext uri="{FF2B5EF4-FFF2-40B4-BE49-F238E27FC236}">
              <a16:creationId xmlns:a16="http://schemas.microsoft.com/office/drawing/2014/main" id="{08F56D55-A0CA-45A8-BB8E-3089FAE16F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19" name="Text Box 16">
          <a:extLst>
            <a:ext uri="{FF2B5EF4-FFF2-40B4-BE49-F238E27FC236}">
              <a16:creationId xmlns:a16="http://schemas.microsoft.com/office/drawing/2014/main" id="{84BA6654-2806-43B8-93D2-D634F80E03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0" name="Text Box 17">
          <a:extLst>
            <a:ext uri="{FF2B5EF4-FFF2-40B4-BE49-F238E27FC236}">
              <a16:creationId xmlns:a16="http://schemas.microsoft.com/office/drawing/2014/main" id="{F6ED0723-1E49-48F6-8D21-9ED587F6E0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1" name="Text Box 18">
          <a:extLst>
            <a:ext uri="{FF2B5EF4-FFF2-40B4-BE49-F238E27FC236}">
              <a16:creationId xmlns:a16="http://schemas.microsoft.com/office/drawing/2014/main" id="{8A322115-C6D6-4F92-8C94-5BC0A66A6B9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2" name="Text Box 19">
          <a:extLst>
            <a:ext uri="{FF2B5EF4-FFF2-40B4-BE49-F238E27FC236}">
              <a16:creationId xmlns:a16="http://schemas.microsoft.com/office/drawing/2014/main" id="{B9B47ACF-9966-4EEB-9C0E-7CE00A0985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3" name="Text Box 20">
          <a:extLst>
            <a:ext uri="{FF2B5EF4-FFF2-40B4-BE49-F238E27FC236}">
              <a16:creationId xmlns:a16="http://schemas.microsoft.com/office/drawing/2014/main" id="{20F672D2-5F03-4305-972E-B31F0FFE79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4" name="Text Box 21">
          <a:extLst>
            <a:ext uri="{FF2B5EF4-FFF2-40B4-BE49-F238E27FC236}">
              <a16:creationId xmlns:a16="http://schemas.microsoft.com/office/drawing/2014/main" id="{52278D99-6FED-443D-91B3-AA3E420FAA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5" name="Text Box 22">
          <a:extLst>
            <a:ext uri="{FF2B5EF4-FFF2-40B4-BE49-F238E27FC236}">
              <a16:creationId xmlns:a16="http://schemas.microsoft.com/office/drawing/2014/main" id="{421AFF95-DFA4-4376-BF8D-8DE641ABDA4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6" name="Text Box 23">
          <a:extLst>
            <a:ext uri="{FF2B5EF4-FFF2-40B4-BE49-F238E27FC236}">
              <a16:creationId xmlns:a16="http://schemas.microsoft.com/office/drawing/2014/main" id="{BECB900F-3D1C-42E3-A780-8081B68AEF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7" name="Text Box 24">
          <a:extLst>
            <a:ext uri="{FF2B5EF4-FFF2-40B4-BE49-F238E27FC236}">
              <a16:creationId xmlns:a16="http://schemas.microsoft.com/office/drawing/2014/main" id="{CADE5210-EC23-475D-AD6B-7418F069B8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8" name="Text Box 25">
          <a:extLst>
            <a:ext uri="{FF2B5EF4-FFF2-40B4-BE49-F238E27FC236}">
              <a16:creationId xmlns:a16="http://schemas.microsoft.com/office/drawing/2014/main" id="{3229D2F9-2462-4403-8803-55AF9E2190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29" name="Text Box 26">
          <a:extLst>
            <a:ext uri="{FF2B5EF4-FFF2-40B4-BE49-F238E27FC236}">
              <a16:creationId xmlns:a16="http://schemas.microsoft.com/office/drawing/2014/main" id="{B0E05DB6-99A7-4D3B-8B7C-0F0990CB58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0" name="Text Box 27">
          <a:extLst>
            <a:ext uri="{FF2B5EF4-FFF2-40B4-BE49-F238E27FC236}">
              <a16:creationId xmlns:a16="http://schemas.microsoft.com/office/drawing/2014/main" id="{48437199-7C0B-4CFD-9358-3448C3BBCA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1" name="Text Box 28">
          <a:extLst>
            <a:ext uri="{FF2B5EF4-FFF2-40B4-BE49-F238E27FC236}">
              <a16:creationId xmlns:a16="http://schemas.microsoft.com/office/drawing/2014/main" id="{ECA598A0-67DA-400D-91F0-A6B82B3110D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2" name="Text Box 29">
          <a:extLst>
            <a:ext uri="{FF2B5EF4-FFF2-40B4-BE49-F238E27FC236}">
              <a16:creationId xmlns:a16="http://schemas.microsoft.com/office/drawing/2014/main" id="{422D5984-0457-410F-9BC4-D86337B3B1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3" name="Text Box 14">
          <a:extLst>
            <a:ext uri="{FF2B5EF4-FFF2-40B4-BE49-F238E27FC236}">
              <a16:creationId xmlns:a16="http://schemas.microsoft.com/office/drawing/2014/main" id="{14061472-674F-4FBB-9773-C44F1BD8B5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4" name="Text Box 15">
          <a:extLst>
            <a:ext uri="{FF2B5EF4-FFF2-40B4-BE49-F238E27FC236}">
              <a16:creationId xmlns:a16="http://schemas.microsoft.com/office/drawing/2014/main" id="{D6C5BF94-C7F5-4F91-B88F-78226AD128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5" name="Text Box 16">
          <a:extLst>
            <a:ext uri="{FF2B5EF4-FFF2-40B4-BE49-F238E27FC236}">
              <a16:creationId xmlns:a16="http://schemas.microsoft.com/office/drawing/2014/main" id="{F5EB4C78-8FD2-47B1-B2B6-8CE0327C9B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6" name="Text Box 17">
          <a:extLst>
            <a:ext uri="{FF2B5EF4-FFF2-40B4-BE49-F238E27FC236}">
              <a16:creationId xmlns:a16="http://schemas.microsoft.com/office/drawing/2014/main" id="{3504BD13-D09C-4A5D-B592-DF4C1886BD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7" name="Text Box 18">
          <a:extLst>
            <a:ext uri="{FF2B5EF4-FFF2-40B4-BE49-F238E27FC236}">
              <a16:creationId xmlns:a16="http://schemas.microsoft.com/office/drawing/2014/main" id="{72A6F364-41EA-45C6-A2B4-08315EB237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8" name="Text Box 19">
          <a:extLst>
            <a:ext uri="{FF2B5EF4-FFF2-40B4-BE49-F238E27FC236}">
              <a16:creationId xmlns:a16="http://schemas.microsoft.com/office/drawing/2014/main" id="{88F33357-1433-4407-8CB2-3699ECA283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39" name="Text Box 20">
          <a:extLst>
            <a:ext uri="{FF2B5EF4-FFF2-40B4-BE49-F238E27FC236}">
              <a16:creationId xmlns:a16="http://schemas.microsoft.com/office/drawing/2014/main" id="{A7514CB0-868F-418A-8793-38DBB22347F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0" name="Text Box 21">
          <a:extLst>
            <a:ext uri="{FF2B5EF4-FFF2-40B4-BE49-F238E27FC236}">
              <a16:creationId xmlns:a16="http://schemas.microsoft.com/office/drawing/2014/main" id="{678966DF-E3AB-42B8-8898-91769234AA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1" name="Text Box 14">
          <a:extLst>
            <a:ext uri="{FF2B5EF4-FFF2-40B4-BE49-F238E27FC236}">
              <a16:creationId xmlns:a16="http://schemas.microsoft.com/office/drawing/2014/main" id="{10DDB99D-D2E7-4D5D-B00A-53ADEEC6A5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2" name="Text Box 15">
          <a:extLst>
            <a:ext uri="{FF2B5EF4-FFF2-40B4-BE49-F238E27FC236}">
              <a16:creationId xmlns:a16="http://schemas.microsoft.com/office/drawing/2014/main" id="{01BF630F-10DE-47EC-8E5D-1EDC0D214B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3" name="Text Box 16">
          <a:extLst>
            <a:ext uri="{FF2B5EF4-FFF2-40B4-BE49-F238E27FC236}">
              <a16:creationId xmlns:a16="http://schemas.microsoft.com/office/drawing/2014/main" id="{C0F49C96-EF90-4E84-B6AE-04950F8BF9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4" name="Text Box 17">
          <a:extLst>
            <a:ext uri="{FF2B5EF4-FFF2-40B4-BE49-F238E27FC236}">
              <a16:creationId xmlns:a16="http://schemas.microsoft.com/office/drawing/2014/main" id="{3673964D-AEF5-4EEE-A88F-4F38A3BE223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5" name="Text Box 18">
          <a:extLst>
            <a:ext uri="{FF2B5EF4-FFF2-40B4-BE49-F238E27FC236}">
              <a16:creationId xmlns:a16="http://schemas.microsoft.com/office/drawing/2014/main" id="{EF167E7E-F207-4840-BEDF-2F6101B0BE1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6" name="Text Box 19">
          <a:extLst>
            <a:ext uri="{FF2B5EF4-FFF2-40B4-BE49-F238E27FC236}">
              <a16:creationId xmlns:a16="http://schemas.microsoft.com/office/drawing/2014/main" id="{0BEC75E8-D626-47FF-AE3A-2210973B8D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7" name="Text Box 20">
          <a:extLst>
            <a:ext uri="{FF2B5EF4-FFF2-40B4-BE49-F238E27FC236}">
              <a16:creationId xmlns:a16="http://schemas.microsoft.com/office/drawing/2014/main" id="{FD311E97-3A26-4934-A824-E646F3E4CD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8" name="Text Box 21">
          <a:extLst>
            <a:ext uri="{FF2B5EF4-FFF2-40B4-BE49-F238E27FC236}">
              <a16:creationId xmlns:a16="http://schemas.microsoft.com/office/drawing/2014/main" id="{2CBABEAC-AE77-4B72-B80E-9F4E68D79F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49" name="Text Box 22">
          <a:extLst>
            <a:ext uri="{FF2B5EF4-FFF2-40B4-BE49-F238E27FC236}">
              <a16:creationId xmlns:a16="http://schemas.microsoft.com/office/drawing/2014/main" id="{E71B5EB0-5F86-4FBB-A23C-7C87493EC7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0" name="Text Box 23">
          <a:extLst>
            <a:ext uri="{FF2B5EF4-FFF2-40B4-BE49-F238E27FC236}">
              <a16:creationId xmlns:a16="http://schemas.microsoft.com/office/drawing/2014/main" id="{9921AB35-0FBF-4304-A4CE-83DA530E59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1" name="Text Box 24">
          <a:extLst>
            <a:ext uri="{FF2B5EF4-FFF2-40B4-BE49-F238E27FC236}">
              <a16:creationId xmlns:a16="http://schemas.microsoft.com/office/drawing/2014/main" id="{9791FE7A-33B8-45D6-A16D-E497D390A1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2" name="Text Box 25">
          <a:extLst>
            <a:ext uri="{FF2B5EF4-FFF2-40B4-BE49-F238E27FC236}">
              <a16:creationId xmlns:a16="http://schemas.microsoft.com/office/drawing/2014/main" id="{E3C2B0F3-0E54-4781-9480-9714169B11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3" name="Text Box 26">
          <a:extLst>
            <a:ext uri="{FF2B5EF4-FFF2-40B4-BE49-F238E27FC236}">
              <a16:creationId xmlns:a16="http://schemas.microsoft.com/office/drawing/2014/main" id="{5B5966DE-0C31-47FA-88F4-11B3C15B4D2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4" name="Text Box 27">
          <a:extLst>
            <a:ext uri="{FF2B5EF4-FFF2-40B4-BE49-F238E27FC236}">
              <a16:creationId xmlns:a16="http://schemas.microsoft.com/office/drawing/2014/main" id="{D6CD3D77-7A96-4EF5-9AE0-03526306682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5" name="Text Box 28">
          <a:extLst>
            <a:ext uri="{FF2B5EF4-FFF2-40B4-BE49-F238E27FC236}">
              <a16:creationId xmlns:a16="http://schemas.microsoft.com/office/drawing/2014/main" id="{AE25DF39-5361-49B8-8E76-EEF63486E9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6" name="Text Box 29">
          <a:extLst>
            <a:ext uri="{FF2B5EF4-FFF2-40B4-BE49-F238E27FC236}">
              <a16:creationId xmlns:a16="http://schemas.microsoft.com/office/drawing/2014/main" id="{DC2911D8-EA8A-4890-8967-0EDCF9B14B3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7" name="Text Box 14">
          <a:extLst>
            <a:ext uri="{FF2B5EF4-FFF2-40B4-BE49-F238E27FC236}">
              <a16:creationId xmlns:a16="http://schemas.microsoft.com/office/drawing/2014/main" id="{C9682FF6-84D8-485B-8047-A8F5DE6CD5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8" name="Text Box 15">
          <a:extLst>
            <a:ext uri="{FF2B5EF4-FFF2-40B4-BE49-F238E27FC236}">
              <a16:creationId xmlns:a16="http://schemas.microsoft.com/office/drawing/2014/main" id="{628463FC-A55B-42EC-BED3-4CE9E3ED552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59" name="Text Box 16">
          <a:extLst>
            <a:ext uri="{FF2B5EF4-FFF2-40B4-BE49-F238E27FC236}">
              <a16:creationId xmlns:a16="http://schemas.microsoft.com/office/drawing/2014/main" id="{A7E1067A-5671-4FB2-AC20-9CA16FE1BD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0" name="Text Box 17">
          <a:extLst>
            <a:ext uri="{FF2B5EF4-FFF2-40B4-BE49-F238E27FC236}">
              <a16:creationId xmlns:a16="http://schemas.microsoft.com/office/drawing/2014/main" id="{0108E396-B417-4FF0-B465-71A5CD9F45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1" name="Text Box 18">
          <a:extLst>
            <a:ext uri="{FF2B5EF4-FFF2-40B4-BE49-F238E27FC236}">
              <a16:creationId xmlns:a16="http://schemas.microsoft.com/office/drawing/2014/main" id="{06B9019E-8B02-45A7-A3F2-8781E62649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2" name="Text Box 19">
          <a:extLst>
            <a:ext uri="{FF2B5EF4-FFF2-40B4-BE49-F238E27FC236}">
              <a16:creationId xmlns:a16="http://schemas.microsoft.com/office/drawing/2014/main" id="{7DF370E4-D5D1-40AD-89E5-B721E00BF3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3" name="Text Box 20">
          <a:extLst>
            <a:ext uri="{FF2B5EF4-FFF2-40B4-BE49-F238E27FC236}">
              <a16:creationId xmlns:a16="http://schemas.microsoft.com/office/drawing/2014/main" id="{10A29407-C110-4625-8E22-6AAB8BBE0A0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4" name="Text Box 21">
          <a:extLst>
            <a:ext uri="{FF2B5EF4-FFF2-40B4-BE49-F238E27FC236}">
              <a16:creationId xmlns:a16="http://schemas.microsoft.com/office/drawing/2014/main" id="{33ABE9DF-9355-46D7-81F2-1C0B25E2605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5" name="Text Box 14">
          <a:extLst>
            <a:ext uri="{FF2B5EF4-FFF2-40B4-BE49-F238E27FC236}">
              <a16:creationId xmlns:a16="http://schemas.microsoft.com/office/drawing/2014/main" id="{79500F86-4DCB-4E53-B614-05798A529F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6" name="Text Box 15">
          <a:extLst>
            <a:ext uri="{FF2B5EF4-FFF2-40B4-BE49-F238E27FC236}">
              <a16:creationId xmlns:a16="http://schemas.microsoft.com/office/drawing/2014/main" id="{2C8EE7B0-560F-406D-9FE6-F1DF9F10A8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7" name="Text Box 16">
          <a:extLst>
            <a:ext uri="{FF2B5EF4-FFF2-40B4-BE49-F238E27FC236}">
              <a16:creationId xmlns:a16="http://schemas.microsoft.com/office/drawing/2014/main" id="{EEC5C362-4939-4937-B045-836827BE86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8" name="Text Box 17">
          <a:extLst>
            <a:ext uri="{FF2B5EF4-FFF2-40B4-BE49-F238E27FC236}">
              <a16:creationId xmlns:a16="http://schemas.microsoft.com/office/drawing/2014/main" id="{FA05A719-6367-4094-B24E-9918A92170B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69" name="Text Box 18">
          <a:extLst>
            <a:ext uri="{FF2B5EF4-FFF2-40B4-BE49-F238E27FC236}">
              <a16:creationId xmlns:a16="http://schemas.microsoft.com/office/drawing/2014/main" id="{40C8F190-684A-41C1-8101-A4EEEE35CD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0" name="Text Box 19">
          <a:extLst>
            <a:ext uri="{FF2B5EF4-FFF2-40B4-BE49-F238E27FC236}">
              <a16:creationId xmlns:a16="http://schemas.microsoft.com/office/drawing/2014/main" id="{C9F34CE8-8A09-4DEC-930F-0DE6D56482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1" name="Text Box 20">
          <a:extLst>
            <a:ext uri="{FF2B5EF4-FFF2-40B4-BE49-F238E27FC236}">
              <a16:creationId xmlns:a16="http://schemas.microsoft.com/office/drawing/2014/main" id="{39647718-1274-4752-B2D4-82084C0E8E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2" name="Text Box 21">
          <a:extLst>
            <a:ext uri="{FF2B5EF4-FFF2-40B4-BE49-F238E27FC236}">
              <a16:creationId xmlns:a16="http://schemas.microsoft.com/office/drawing/2014/main" id="{F0699131-0496-4CB1-AE44-DA702FAA61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3" name="Text Box 22">
          <a:extLst>
            <a:ext uri="{FF2B5EF4-FFF2-40B4-BE49-F238E27FC236}">
              <a16:creationId xmlns:a16="http://schemas.microsoft.com/office/drawing/2014/main" id="{E6D9867C-5A9B-4809-8679-DE7F365878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4" name="Text Box 23">
          <a:extLst>
            <a:ext uri="{FF2B5EF4-FFF2-40B4-BE49-F238E27FC236}">
              <a16:creationId xmlns:a16="http://schemas.microsoft.com/office/drawing/2014/main" id="{955151B5-C536-4467-ADB8-1F273235F2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5" name="Text Box 24">
          <a:extLst>
            <a:ext uri="{FF2B5EF4-FFF2-40B4-BE49-F238E27FC236}">
              <a16:creationId xmlns:a16="http://schemas.microsoft.com/office/drawing/2014/main" id="{B7BF2293-2957-4C84-922F-3DD966A59ED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6" name="Text Box 25">
          <a:extLst>
            <a:ext uri="{FF2B5EF4-FFF2-40B4-BE49-F238E27FC236}">
              <a16:creationId xmlns:a16="http://schemas.microsoft.com/office/drawing/2014/main" id="{D215B30C-9ECF-4A76-97D2-3B7A771D24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7" name="Text Box 26">
          <a:extLst>
            <a:ext uri="{FF2B5EF4-FFF2-40B4-BE49-F238E27FC236}">
              <a16:creationId xmlns:a16="http://schemas.microsoft.com/office/drawing/2014/main" id="{15766D21-7BDA-4C83-8AE4-3758E3BF30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8" name="Text Box 27">
          <a:extLst>
            <a:ext uri="{FF2B5EF4-FFF2-40B4-BE49-F238E27FC236}">
              <a16:creationId xmlns:a16="http://schemas.microsoft.com/office/drawing/2014/main" id="{5D2381CF-620A-460E-B9D2-CA5ADC1623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79" name="Text Box 28">
          <a:extLst>
            <a:ext uri="{FF2B5EF4-FFF2-40B4-BE49-F238E27FC236}">
              <a16:creationId xmlns:a16="http://schemas.microsoft.com/office/drawing/2014/main" id="{504478E0-8D06-4CA7-87B1-5A326815C9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0" name="Text Box 29">
          <a:extLst>
            <a:ext uri="{FF2B5EF4-FFF2-40B4-BE49-F238E27FC236}">
              <a16:creationId xmlns:a16="http://schemas.microsoft.com/office/drawing/2014/main" id="{ABD58954-2DDF-420E-AE4E-83E0F56F5E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1" name="Text Box 14">
          <a:extLst>
            <a:ext uri="{FF2B5EF4-FFF2-40B4-BE49-F238E27FC236}">
              <a16:creationId xmlns:a16="http://schemas.microsoft.com/office/drawing/2014/main" id="{B2E61D42-65E0-4BE2-9A63-05C56982C3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2" name="Text Box 15">
          <a:extLst>
            <a:ext uri="{FF2B5EF4-FFF2-40B4-BE49-F238E27FC236}">
              <a16:creationId xmlns:a16="http://schemas.microsoft.com/office/drawing/2014/main" id="{A9D6072B-9D5D-446F-B34A-84B77D4D6B7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3" name="Text Box 16">
          <a:extLst>
            <a:ext uri="{FF2B5EF4-FFF2-40B4-BE49-F238E27FC236}">
              <a16:creationId xmlns:a16="http://schemas.microsoft.com/office/drawing/2014/main" id="{CDE57C5B-16E7-4839-BB34-7F5A1F32CC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4" name="Text Box 17">
          <a:extLst>
            <a:ext uri="{FF2B5EF4-FFF2-40B4-BE49-F238E27FC236}">
              <a16:creationId xmlns:a16="http://schemas.microsoft.com/office/drawing/2014/main" id="{A8358E01-DAF2-47D4-804D-CCC2816098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5" name="Text Box 18">
          <a:extLst>
            <a:ext uri="{FF2B5EF4-FFF2-40B4-BE49-F238E27FC236}">
              <a16:creationId xmlns:a16="http://schemas.microsoft.com/office/drawing/2014/main" id="{86379944-8402-4C18-B4F1-714FC53F75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6" name="Text Box 19">
          <a:extLst>
            <a:ext uri="{FF2B5EF4-FFF2-40B4-BE49-F238E27FC236}">
              <a16:creationId xmlns:a16="http://schemas.microsoft.com/office/drawing/2014/main" id="{5B34A6BA-A578-4A13-8B45-F5CFD0B27AA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7" name="Text Box 20">
          <a:extLst>
            <a:ext uri="{FF2B5EF4-FFF2-40B4-BE49-F238E27FC236}">
              <a16:creationId xmlns:a16="http://schemas.microsoft.com/office/drawing/2014/main" id="{F2E7C99A-37C3-4836-B398-5D668EE2969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8" name="Text Box 21">
          <a:extLst>
            <a:ext uri="{FF2B5EF4-FFF2-40B4-BE49-F238E27FC236}">
              <a16:creationId xmlns:a16="http://schemas.microsoft.com/office/drawing/2014/main" id="{E4254781-7EC8-4BF6-86E6-10DADEBB38D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89" name="Text Box 14">
          <a:extLst>
            <a:ext uri="{FF2B5EF4-FFF2-40B4-BE49-F238E27FC236}">
              <a16:creationId xmlns:a16="http://schemas.microsoft.com/office/drawing/2014/main" id="{87306A08-9DF8-41EF-B36F-B64968A621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0" name="Text Box 15">
          <a:extLst>
            <a:ext uri="{FF2B5EF4-FFF2-40B4-BE49-F238E27FC236}">
              <a16:creationId xmlns:a16="http://schemas.microsoft.com/office/drawing/2014/main" id="{5684E6E4-50D4-4C16-98F5-18EAE4E1C43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1" name="Text Box 16">
          <a:extLst>
            <a:ext uri="{FF2B5EF4-FFF2-40B4-BE49-F238E27FC236}">
              <a16:creationId xmlns:a16="http://schemas.microsoft.com/office/drawing/2014/main" id="{31D0413C-6AF2-4618-AB36-0FAF26712A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2" name="Text Box 17">
          <a:extLst>
            <a:ext uri="{FF2B5EF4-FFF2-40B4-BE49-F238E27FC236}">
              <a16:creationId xmlns:a16="http://schemas.microsoft.com/office/drawing/2014/main" id="{EE94D67B-4EF6-4723-B084-40C8F59CEA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3" name="Text Box 18">
          <a:extLst>
            <a:ext uri="{FF2B5EF4-FFF2-40B4-BE49-F238E27FC236}">
              <a16:creationId xmlns:a16="http://schemas.microsoft.com/office/drawing/2014/main" id="{119DAD05-5FA5-41B9-9643-80F5F6AE815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4" name="Text Box 19">
          <a:extLst>
            <a:ext uri="{FF2B5EF4-FFF2-40B4-BE49-F238E27FC236}">
              <a16:creationId xmlns:a16="http://schemas.microsoft.com/office/drawing/2014/main" id="{52BEB61B-6771-4D3C-B93A-FAE842DA88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5" name="Text Box 20">
          <a:extLst>
            <a:ext uri="{FF2B5EF4-FFF2-40B4-BE49-F238E27FC236}">
              <a16:creationId xmlns:a16="http://schemas.microsoft.com/office/drawing/2014/main" id="{43204751-1F20-41D7-901F-9C02A2EAE73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6" name="Text Box 21">
          <a:extLst>
            <a:ext uri="{FF2B5EF4-FFF2-40B4-BE49-F238E27FC236}">
              <a16:creationId xmlns:a16="http://schemas.microsoft.com/office/drawing/2014/main" id="{843C6653-B4C6-48CB-8748-5B4AE787357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7" name="Text Box 22">
          <a:extLst>
            <a:ext uri="{FF2B5EF4-FFF2-40B4-BE49-F238E27FC236}">
              <a16:creationId xmlns:a16="http://schemas.microsoft.com/office/drawing/2014/main" id="{C1A17A35-3B46-4980-AF90-E68C78C236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8" name="Text Box 23">
          <a:extLst>
            <a:ext uri="{FF2B5EF4-FFF2-40B4-BE49-F238E27FC236}">
              <a16:creationId xmlns:a16="http://schemas.microsoft.com/office/drawing/2014/main" id="{7D1E43D6-13BE-41A8-B7B2-EB7F53E467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899" name="Text Box 24">
          <a:extLst>
            <a:ext uri="{FF2B5EF4-FFF2-40B4-BE49-F238E27FC236}">
              <a16:creationId xmlns:a16="http://schemas.microsoft.com/office/drawing/2014/main" id="{B808ED2C-FF68-458F-B10E-B3A10566B3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0" name="Text Box 25">
          <a:extLst>
            <a:ext uri="{FF2B5EF4-FFF2-40B4-BE49-F238E27FC236}">
              <a16:creationId xmlns:a16="http://schemas.microsoft.com/office/drawing/2014/main" id="{E4B26768-205D-42E6-9834-78D0A78C9B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1" name="Text Box 26">
          <a:extLst>
            <a:ext uri="{FF2B5EF4-FFF2-40B4-BE49-F238E27FC236}">
              <a16:creationId xmlns:a16="http://schemas.microsoft.com/office/drawing/2014/main" id="{FEBA6537-399E-4BEA-9C9B-6F6239CC947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2" name="Text Box 27">
          <a:extLst>
            <a:ext uri="{FF2B5EF4-FFF2-40B4-BE49-F238E27FC236}">
              <a16:creationId xmlns:a16="http://schemas.microsoft.com/office/drawing/2014/main" id="{490535FA-0D48-4B8B-BF3F-02E13D7D18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3" name="Text Box 28">
          <a:extLst>
            <a:ext uri="{FF2B5EF4-FFF2-40B4-BE49-F238E27FC236}">
              <a16:creationId xmlns:a16="http://schemas.microsoft.com/office/drawing/2014/main" id="{D42461C0-2C98-4951-BB52-FBE218F03F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4" name="Text Box 29">
          <a:extLst>
            <a:ext uri="{FF2B5EF4-FFF2-40B4-BE49-F238E27FC236}">
              <a16:creationId xmlns:a16="http://schemas.microsoft.com/office/drawing/2014/main" id="{62C6528D-D6A7-40FE-A31E-B788D1DF5D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5" name="Text Box 14">
          <a:extLst>
            <a:ext uri="{FF2B5EF4-FFF2-40B4-BE49-F238E27FC236}">
              <a16:creationId xmlns:a16="http://schemas.microsoft.com/office/drawing/2014/main" id="{AAFA3B92-C4AF-4A21-B821-F862F0BE28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6" name="Text Box 15">
          <a:extLst>
            <a:ext uri="{FF2B5EF4-FFF2-40B4-BE49-F238E27FC236}">
              <a16:creationId xmlns:a16="http://schemas.microsoft.com/office/drawing/2014/main" id="{9B3B60D1-5EAD-4521-8585-260BFA15C4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7" name="Text Box 16">
          <a:extLst>
            <a:ext uri="{FF2B5EF4-FFF2-40B4-BE49-F238E27FC236}">
              <a16:creationId xmlns:a16="http://schemas.microsoft.com/office/drawing/2014/main" id="{9B76A2C7-D777-4DEE-8F0E-4B61802704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8" name="Text Box 17">
          <a:extLst>
            <a:ext uri="{FF2B5EF4-FFF2-40B4-BE49-F238E27FC236}">
              <a16:creationId xmlns:a16="http://schemas.microsoft.com/office/drawing/2014/main" id="{91A6FBE3-DBD1-490B-A124-84DA297363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09" name="Text Box 18">
          <a:extLst>
            <a:ext uri="{FF2B5EF4-FFF2-40B4-BE49-F238E27FC236}">
              <a16:creationId xmlns:a16="http://schemas.microsoft.com/office/drawing/2014/main" id="{4F5DAEA5-6D94-4CB6-B0B3-A2881E9F935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0" name="Text Box 19">
          <a:extLst>
            <a:ext uri="{FF2B5EF4-FFF2-40B4-BE49-F238E27FC236}">
              <a16:creationId xmlns:a16="http://schemas.microsoft.com/office/drawing/2014/main" id="{59464DCB-3E69-4904-B8FD-AFE147AA0D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1" name="Text Box 20">
          <a:extLst>
            <a:ext uri="{FF2B5EF4-FFF2-40B4-BE49-F238E27FC236}">
              <a16:creationId xmlns:a16="http://schemas.microsoft.com/office/drawing/2014/main" id="{C12DD99C-D540-4B38-9100-51C1028FD9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2" name="Text Box 21">
          <a:extLst>
            <a:ext uri="{FF2B5EF4-FFF2-40B4-BE49-F238E27FC236}">
              <a16:creationId xmlns:a16="http://schemas.microsoft.com/office/drawing/2014/main" id="{F466AC4E-8BF5-4F05-B4E4-62A2ABD0C2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3" name="Text Box 14">
          <a:extLst>
            <a:ext uri="{FF2B5EF4-FFF2-40B4-BE49-F238E27FC236}">
              <a16:creationId xmlns:a16="http://schemas.microsoft.com/office/drawing/2014/main" id="{DAC84C1A-2B42-4E15-9B15-C996C708EE8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4" name="Text Box 15">
          <a:extLst>
            <a:ext uri="{FF2B5EF4-FFF2-40B4-BE49-F238E27FC236}">
              <a16:creationId xmlns:a16="http://schemas.microsoft.com/office/drawing/2014/main" id="{9AD9B094-8565-4904-B21A-1ECE7A3460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5" name="Text Box 16">
          <a:extLst>
            <a:ext uri="{FF2B5EF4-FFF2-40B4-BE49-F238E27FC236}">
              <a16:creationId xmlns:a16="http://schemas.microsoft.com/office/drawing/2014/main" id="{8A0BE826-9BF8-41E1-8AC3-05CB7CA5226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6" name="Text Box 17">
          <a:extLst>
            <a:ext uri="{FF2B5EF4-FFF2-40B4-BE49-F238E27FC236}">
              <a16:creationId xmlns:a16="http://schemas.microsoft.com/office/drawing/2014/main" id="{21471886-8CFB-43DF-8695-BF8FB250578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7" name="Text Box 18">
          <a:extLst>
            <a:ext uri="{FF2B5EF4-FFF2-40B4-BE49-F238E27FC236}">
              <a16:creationId xmlns:a16="http://schemas.microsoft.com/office/drawing/2014/main" id="{8D646C45-C0D2-41EB-8AAD-E20D5EE2C7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8" name="Text Box 19">
          <a:extLst>
            <a:ext uri="{FF2B5EF4-FFF2-40B4-BE49-F238E27FC236}">
              <a16:creationId xmlns:a16="http://schemas.microsoft.com/office/drawing/2014/main" id="{5ED136A6-266A-4996-B047-AAEDA2062F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19" name="Text Box 20">
          <a:extLst>
            <a:ext uri="{FF2B5EF4-FFF2-40B4-BE49-F238E27FC236}">
              <a16:creationId xmlns:a16="http://schemas.microsoft.com/office/drawing/2014/main" id="{EEBB6436-6CA9-4ED8-B936-7C34DB23B8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60323</xdr:rowOff>
    </xdr:to>
    <xdr:sp macro="" textlink="">
      <xdr:nvSpPr>
        <xdr:cNvPr id="3920" name="Text Box 21">
          <a:extLst>
            <a:ext uri="{FF2B5EF4-FFF2-40B4-BE49-F238E27FC236}">
              <a16:creationId xmlns:a16="http://schemas.microsoft.com/office/drawing/2014/main" id="{FEF1EE55-A92D-426D-BD43-B887AC63A70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93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1" name="TextBox 3">
          <a:extLst>
            <a:ext uri="{FF2B5EF4-FFF2-40B4-BE49-F238E27FC236}">
              <a16:creationId xmlns:a16="http://schemas.microsoft.com/office/drawing/2014/main" id="{85E780C2-2DB3-4854-B9AE-B541A7F617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2" name="TextBox 3">
          <a:extLst>
            <a:ext uri="{FF2B5EF4-FFF2-40B4-BE49-F238E27FC236}">
              <a16:creationId xmlns:a16="http://schemas.microsoft.com/office/drawing/2014/main" id="{AE1E84AE-6CC0-4F14-ABB6-92F122FC1C9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23" name="TextBox 3">
          <a:extLst>
            <a:ext uri="{FF2B5EF4-FFF2-40B4-BE49-F238E27FC236}">
              <a16:creationId xmlns:a16="http://schemas.microsoft.com/office/drawing/2014/main" id="{AFFCC7A9-CE4A-4695-826F-15AE3559E8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25400</xdr:rowOff>
    </xdr:to>
    <xdr:sp macro="" textlink="">
      <xdr:nvSpPr>
        <xdr:cNvPr id="3924" name="TextBox 3">
          <a:extLst>
            <a:ext uri="{FF2B5EF4-FFF2-40B4-BE49-F238E27FC236}">
              <a16:creationId xmlns:a16="http://schemas.microsoft.com/office/drawing/2014/main" id="{841FBC3B-E058-4E8B-92B3-24530A7DAFF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58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25" name="TextBox 3">
          <a:extLst>
            <a:ext uri="{FF2B5EF4-FFF2-40B4-BE49-F238E27FC236}">
              <a16:creationId xmlns:a16="http://schemas.microsoft.com/office/drawing/2014/main" id="{12337F1E-8C22-4082-85FF-2E91D4601B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6" name="TextBox 3">
          <a:extLst>
            <a:ext uri="{FF2B5EF4-FFF2-40B4-BE49-F238E27FC236}">
              <a16:creationId xmlns:a16="http://schemas.microsoft.com/office/drawing/2014/main" id="{43367A52-672A-4617-A754-5ECAC19760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27" name="TextBox 3">
          <a:extLst>
            <a:ext uri="{FF2B5EF4-FFF2-40B4-BE49-F238E27FC236}">
              <a16:creationId xmlns:a16="http://schemas.microsoft.com/office/drawing/2014/main" id="{866A5CD4-AEA5-4FF2-8E99-8698EDDDE0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8" name="TextBox 3">
          <a:extLst>
            <a:ext uri="{FF2B5EF4-FFF2-40B4-BE49-F238E27FC236}">
              <a16:creationId xmlns:a16="http://schemas.microsoft.com/office/drawing/2014/main" id="{6B802CC8-7210-4837-967B-A3ECD81996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29" name="TextBox 3">
          <a:extLst>
            <a:ext uri="{FF2B5EF4-FFF2-40B4-BE49-F238E27FC236}">
              <a16:creationId xmlns:a16="http://schemas.microsoft.com/office/drawing/2014/main" id="{FC2C4964-88B7-41B3-B9AC-A65F6291AE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30" name="TextBox 3">
          <a:extLst>
            <a:ext uri="{FF2B5EF4-FFF2-40B4-BE49-F238E27FC236}">
              <a16:creationId xmlns:a16="http://schemas.microsoft.com/office/drawing/2014/main" id="{EF6B4D02-6EB4-47A7-9351-7EA7C67C3EF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31" name="TextBox 3">
          <a:extLst>
            <a:ext uri="{FF2B5EF4-FFF2-40B4-BE49-F238E27FC236}">
              <a16:creationId xmlns:a16="http://schemas.microsoft.com/office/drawing/2014/main" id="{9F9682B7-48C2-4B01-9C28-1494EBD88A6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130175</xdr:rowOff>
    </xdr:to>
    <xdr:sp macro="" textlink="">
      <xdr:nvSpPr>
        <xdr:cNvPr id="3932" name="TextBox 3">
          <a:extLst>
            <a:ext uri="{FF2B5EF4-FFF2-40B4-BE49-F238E27FC236}">
              <a16:creationId xmlns:a16="http://schemas.microsoft.com/office/drawing/2014/main" id="{002A09FC-0C41-4EC5-8194-5C0570DD42B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01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44450</xdr:rowOff>
    </xdr:to>
    <xdr:sp macro="" textlink="">
      <xdr:nvSpPr>
        <xdr:cNvPr id="3933" name="TextBox 3">
          <a:extLst>
            <a:ext uri="{FF2B5EF4-FFF2-40B4-BE49-F238E27FC236}">
              <a16:creationId xmlns:a16="http://schemas.microsoft.com/office/drawing/2014/main" id="{1B5D90FB-68D5-4BEE-AC75-E73FE902C8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77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22</xdr:row>
      <xdr:rowOff>139700</xdr:rowOff>
    </xdr:to>
    <xdr:sp macro="" textlink="">
      <xdr:nvSpPr>
        <xdr:cNvPr id="3934" name="TextBox 3">
          <a:extLst>
            <a:ext uri="{FF2B5EF4-FFF2-40B4-BE49-F238E27FC236}">
              <a16:creationId xmlns:a16="http://schemas.microsoft.com/office/drawing/2014/main" id="{30525DC9-0922-479D-B521-0E0602B4CD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11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35" name="TextBox 3">
          <a:extLst>
            <a:ext uri="{FF2B5EF4-FFF2-40B4-BE49-F238E27FC236}">
              <a16:creationId xmlns:a16="http://schemas.microsoft.com/office/drawing/2014/main" id="{C6E04B4A-3AD4-4DB5-852C-0502BAF714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36" name="TextBox 3">
          <a:extLst>
            <a:ext uri="{FF2B5EF4-FFF2-40B4-BE49-F238E27FC236}">
              <a16:creationId xmlns:a16="http://schemas.microsoft.com/office/drawing/2014/main" id="{0C51D76A-15CC-422A-AA53-1C9A41735E4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6350</xdr:rowOff>
    </xdr:to>
    <xdr:sp macro="" textlink="">
      <xdr:nvSpPr>
        <xdr:cNvPr id="3937" name="TextBox 3">
          <a:extLst>
            <a:ext uri="{FF2B5EF4-FFF2-40B4-BE49-F238E27FC236}">
              <a16:creationId xmlns:a16="http://schemas.microsoft.com/office/drawing/2014/main" id="{A3AB1F20-82DD-4F54-9365-60215FC16B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15875</xdr:rowOff>
    </xdr:to>
    <xdr:sp macro="" textlink="">
      <xdr:nvSpPr>
        <xdr:cNvPr id="3938" name="TextBox 3">
          <a:extLst>
            <a:ext uri="{FF2B5EF4-FFF2-40B4-BE49-F238E27FC236}">
              <a16:creationId xmlns:a16="http://schemas.microsoft.com/office/drawing/2014/main" id="{CEF58F7B-030B-4180-B6FF-D15F1D1B2A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49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6350</xdr:rowOff>
    </xdr:to>
    <xdr:sp macro="" textlink="">
      <xdr:nvSpPr>
        <xdr:cNvPr id="3939" name="TextBox 3">
          <a:extLst>
            <a:ext uri="{FF2B5EF4-FFF2-40B4-BE49-F238E27FC236}">
              <a16:creationId xmlns:a16="http://schemas.microsoft.com/office/drawing/2014/main" id="{DAEC2DBA-D601-4A6C-9536-A4EF123B101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39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0" name="Text Box 22">
          <a:extLst>
            <a:ext uri="{FF2B5EF4-FFF2-40B4-BE49-F238E27FC236}">
              <a16:creationId xmlns:a16="http://schemas.microsoft.com/office/drawing/2014/main" id="{0DC0D22A-B84E-4FEE-B08A-E2A35E0608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1" name="Text Box 23">
          <a:extLst>
            <a:ext uri="{FF2B5EF4-FFF2-40B4-BE49-F238E27FC236}">
              <a16:creationId xmlns:a16="http://schemas.microsoft.com/office/drawing/2014/main" id="{2C3C8E55-DE73-4C0E-83D9-AC5767907E2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2" name="Text Box 24">
          <a:extLst>
            <a:ext uri="{FF2B5EF4-FFF2-40B4-BE49-F238E27FC236}">
              <a16:creationId xmlns:a16="http://schemas.microsoft.com/office/drawing/2014/main" id="{9E55A047-CC0A-462B-B061-787E409409E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3" name="Text Box 25">
          <a:extLst>
            <a:ext uri="{FF2B5EF4-FFF2-40B4-BE49-F238E27FC236}">
              <a16:creationId xmlns:a16="http://schemas.microsoft.com/office/drawing/2014/main" id="{2A4B52F7-93DB-4FD2-BE3F-8E906A2B05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4" name="Text Box 26">
          <a:extLst>
            <a:ext uri="{FF2B5EF4-FFF2-40B4-BE49-F238E27FC236}">
              <a16:creationId xmlns:a16="http://schemas.microsoft.com/office/drawing/2014/main" id="{BAEAB88E-6F4F-49C8-8C2C-4996775F351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5" name="Text Box 27">
          <a:extLst>
            <a:ext uri="{FF2B5EF4-FFF2-40B4-BE49-F238E27FC236}">
              <a16:creationId xmlns:a16="http://schemas.microsoft.com/office/drawing/2014/main" id="{6587EED4-2EFE-4942-94CD-515165022E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6" name="Text Box 28">
          <a:extLst>
            <a:ext uri="{FF2B5EF4-FFF2-40B4-BE49-F238E27FC236}">
              <a16:creationId xmlns:a16="http://schemas.microsoft.com/office/drawing/2014/main" id="{EC65F868-CDC2-479C-9AD0-93A0AA4375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7" name="Text Box 29">
          <a:extLst>
            <a:ext uri="{FF2B5EF4-FFF2-40B4-BE49-F238E27FC236}">
              <a16:creationId xmlns:a16="http://schemas.microsoft.com/office/drawing/2014/main" id="{FC5EF293-E025-409D-8618-0365EBC6F43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8" name="Text Box 14">
          <a:extLst>
            <a:ext uri="{FF2B5EF4-FFF2-40B4-BE49-F238E27FC236}">
              <a16:creationId xmlns:a16="http://schemas.microsoft.com/office/drawing/2014/main" id="{48044234-FA5A-48D7-93E2-A4396A73DF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49" name="Text Box 15">
          <a:extLst>
            <a:ext uri="{FF2B5EF4-FFF2-40B4-BE49-F238E27FC236}">
              <a16:creationId xmlns:a16="http://schemas.microsoft.com/office/drawing/2014/main" id="{838CBA5E-9BCC-4582-8EEB-3E552B858B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0" name="Text Box 16">
          <a:extLst>
            <a:ext uri="{FF2B5EF4-FFF2-40B4-BE49-F238E27FC236}">
              <a16:creationId xmlns:a16="http://schemas.microsoft.com/office/drawing/2014/main" id="{A9D1A4D0-A3D3-4109-B834-54DBDF7C867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1" name="Text Box 17">
          <a:extLst>
            <a:ext uri="{FF2B5EF4-FFF2-40B4-BE49-F238E27FC236}">
              <a16:creationId xmlns:a16="http://schemas.microsoft.com/office/drawing/2014/main" id="{EBFB1E05-34FD-4D98-AB2C-EECC983F96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2" name="Text Box 18">
          <a:extLst>
            <a:ext uri="{FF2B5EF4-FFF2-40B4-BE49-F238E27FC236}">
              <a16:creationId xmlns:a16="http://schemas.microsoft.com/office/drawing/2014/main" id="{C0F56F19-6BBE-40B6-B91F-E7707FDC55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3" name="Text Box 19">
          <a:extLst>
            <a:ext uri="{FF2B5EF4-FFF2-40B4-BE49-F238E27FC236}">
              <a16:creationId xmlns:a16="http://schemas.microsoft.com/office/drawing/2014/main" id="{D86A5E04-AC9A-49E3-BEE6-DD4340F5822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4" name="Text Box 20">
          <a:extLst>
            <a:ext uri="{FF2B5EF4-FFF2-40B4-BE49-F238E27FC236}">
              <a16:creationId xmlns:a16="http://schemas.microsoft.com/office/drawing/2014/main" id="{DCE99604-BB85-4A69-AB9F-9AB5855802D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5" name="Text Box 21">
          <a:extLst>
            <a:ext uri="{FF2B5EF4-FFF2-40B4-BE49-F238E27FC236}">
              <a16:creationId xmlns:a16="http://schemas.microsoft.com/office/drawing/2014/main" id="{4A1EDD5B-225F-4F2B-963F-B840FBB79A5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6" name="Text Box 14">
          <a:extLst>
            <a:ext uri="{FF2B5EF4-FFF2-40B4-BE49-F238E27FC236}">
              <a16:creationId xmlns:a16="http://schemas.microsoft.com/office/drawing/2014/main" id="{77A32F04-4933-4057-BE56-B1D9ED6A02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7" name="Text Box 15">
          <a:extLst>
            <a:ext uri="{FF2B5EF4-FFF2-40B4-BE49-F238E27FC236}">
              <a16:creationId xmlns:a16="http://schemas.microsoft.com/office/drawing/2014/main" id="{D96111DD-4684-4435-A747-71DF951749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8" name="Text Box 16">
          <a:extLst>
            <a:ext uri="{FF2B5EF4-FFF2-40B4-BE49-F238E27FC236}">
              <a16:creationId xmlns:a16="http://schemas.microsoft.com/office/drawing/2014/main" id="{DCEADAD1-8580-4563-B6AC-2B5A4226CCC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59" name="Text Box 17">
          <a:extLst>
            <a:ext uri="{FF2B5EF4-FFF2-40B4-BE49-F238E27FC236}">
              <a16:creationId xmlns:a16="http://schemas.microsoft.com/office/drawing/2014/main" id="{F57EFBDB-15F6-4DDB-9DDF-90141EF7FB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0" name="Text Box 18">
          <a:extLst>
            <a:ext uri="{FF2B5EF4-FFF2-40B4-BE49-F238E27FC236}">
              <a16:creationId xmlns:a16="http://schemas.microsoft.com/office/drawing/2014/main" id="{E401D093-060C-4FCC-B4D4-DF86F681AE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1" name="Text Box 19">
          <a:extLst>
            <a:ext uri="{FF2B5EF4-FFF2-40B4-BE49-F238E27FC236}">
              <a16:creationId xmlns:a16="http://schemas.microsoft.com/office/drawing/2014/main" id="{AF07DC14-FAF5-4DAB-AC74-0BF4C14A33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2" name="Text Box 20">
          <a:extLst>
            <a:ext uri="{FF2B5EF4-FFF2-40B4-BE49-F238E27FC236}">
              <a16:creationId xmlns:a16="http://schemas.microsoft.com/office/drawing/2014/main" id="{8C75510F-64FB-44F8-9457-600D66D175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3" name="Text Box 21">
          <a:extLst>
            <a:ext uri="{FF2B5EF4-FFF2-40B4-BE49-F238E27FC236}">
              <a16:creationId xmlns:a16="http://schemas.microsoft.com/office/drawing/2014/main" id="{87AE7D01-86A1-4963-A99B-300A0850C2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4" name="Text Box 22">
          <a:extLst>
            <a:ext uri="{FF2B5EF4-FFF2-40B4-BE49-F238E27FC236}">
              <a16:creationId xmlns:a16="http://schemas.microsoft.com/office/drawing/2014/main" id="{993DFEC2-D254-41EE-A813-5F86F0A995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5" name="Text Box 23">
          <a:extLst>
            <a:ext uri="{FF2B5EF4-FFF2-40B4-BE49-F238E27FC236}">
              <a16:creationId xmlns:a16="http://schemas.microsoft.com/office/drawing/2014/main" id="{DD4C16A8-5E98-48C3-8B11-D1C74DDC329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6" name="Text Box 24">
          <a:extLst>
            <a:ext uri="{FF2B5EF4-FFF2-40B4-BE49-F238E27FC236}">
              <a16:creationId xmlns:a16="http://schemas.microsoft.com/office/drawing/2014/main" id="{2C1889B0-49C0-4D13-9204-D716A738910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7" name="Text Box 25">
          <a:extLst>
            <a:ext uri="{FF2B5EF4-FFF2-40B4-BE49-F238E27FC236}">
              <a16:creationId xmlns:a16="http://schemas.microsoft.com/office/drawing/2014/main" id="{40B2B2DC-6B68-4A80-8EC9-9DB3EA7E4B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8" name="Text Box 26">
          <a:extLst>
            <a:ext uri="{FF2B5EF4-FFF2-40B4-BE49-F238E27FC236}">
              <a16:creationId xmlns:a16="http://schemas.microsoft.com/office/drawing/2014/main" id="{D8F43913-21EF-493D-A8F1-E346EA58E5B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69" name="Text Box 27">
          <a:extLst>
            <a:ext uri="{FF2B5EF4-FFF2-40B4-BE49-F238E27FC236}">
              <a16:creationId xmlns:a16="http://schemas.microsoft.com/office/drawing/2014/main" id="{80D65174-BC03-4C75-9157-908B256AD56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0" name="Text Box 28">
          <a:extLst>
            <a:ext uri="{FF2B5EF4-FFF2-40B4-BE49-F238E27FC236}">
              <a16:creationId xmlns:a16="http://schemas.microsoft.com/office/drawing/2014/main" id="{410A7652-7E14-4143-AC8D-0B5F426C4D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1" name="Text Box 29">
          <a:extLst>
            <a:ext uri="{FF2B5EF4-FFF2-40B4-BE49-F238E27FC236}">
              <a16:creationId xmlns:a16="http://schemas.microsoft.com/office/drawing/2014/main" id="{4CEDBA8E-17EE-4B5B-B876-ACFCBC79AB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2" name="Text Box 14">
          <a:extLst>
            <a:ext uri="{FF2B5EF4-FFF2-40B4-BE49-F238E27FC236}">
              <a16:creationId xmlns:a16="http://schemas.microsoft.com/office/drawing/2014/main" id="{249B08A0-8971-480F-A7D1-28FF0C3FA5C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3" name="Text Box 15">
          <a:extLst>
            <a:ext uri="{FF2B5EF4-FFF2-40B4-BE49-F238E27FC236}">
              <a16:creationId xmlns:a16="http://schemas.microsoft.com/office/drawing/2014/main" id="{C6D65C67-8357-4E94-83DA-E6DA9FDC46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4" name="Text Box 16">
          <a:extLst>
            <a:ext uri="{FF2B5EF4-FFF2-40B4-BE49-F238E27FC236}">
              <a16:creationId xmlns:a16="http://schemas.microsoft.com/office/drawing/2014/main" id="{4495D5E2-3838-45FD-B4E0-2C7A1928EE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5" name="Text Box 17">
          <a:extLst>
            <a:ext uri="{FF2B5EF4-FFF2-40B4-BE49-F238E27FC236}">
              <a16:creationId xmlns:a16="http://schemas.microsoft.com/office/drawing/2014/main" id="{0904A758-9AA5-4EBE-970A-BF9D11A463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6" name="Text Box 18">
          <a:extLst>
            <a:ext uri="{FF2B5EF4-FFF2-40B4-BE49-F238E27FC236}">
              <a16:creationId xmlns:a16="http://schemas.microsoft.com/office/drawing/2014/main" id="{A107B1BC-0B74-4B8A-8968-6F3436C7CE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7" name="Text Box 19">
          <a:extLst>
            <a:ext uri="{FF2B5EF4-FFF2-40B4-BE49-F238E27FC236}">
              <a16:creationId xmlns:a16="http://schemas.microsoft.com/office/drawing/2014/main" id="{783E8453-CE56-4437-8BB5-F6718D00A23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8" name="Text Box 20">
          <a:extLst>
            <a:ext uri="{FF2B5EF4-FFF2-40B4-BE49-F238E27FC236}">
              <a16:creationId xmlns:a16="http://schemas.microsoft.com/office/drawing/2014/main" id="{A54EFC2F-EF4C-4DAC-9732-A01F4DDB28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79" name="Text Box 21">
          <a:extLst>
            <a:ext uri="{FF2B5EF4-FFF2-40B4-BE49-F238E27FC236}">
              <a16:creationId xmlns:a16="http://schemas.microsoft.com/office/drawing/2014/main" id="{C4A6EC6D-CB4E-49A9-A2FE-C413BC6519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0" name="Text Box 14">
          <a:extLst>
            <a:ext uri="{FF2B5EF4-FFF2-40B4-BE49-F238E27FC236}">
              <a16:creationId xmlns:a16="http://schemas.microsoft.com/office/drawing/2014/main" id="{69BDB14A-E9BA-428B-9F44-DF84F2E49A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1" name="Text Box 15">
          <a:extLst>
            <a:ext uri="{FF2B5EF4-FFF2-40B4-BE49-F238E27FC236}">
              <a16:creationId xmlns:a16="http://schemas.microsoft.com/office/drawing/2014/main" id="{0C3037D0-BCAF-4510-8F56-57F56D9CF8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2" name="Text Box 16">
          <a:extLst>
            <a:ext uri="{FF2B5EF4-FFF2-40B4-BE49-F238E27FC236}">
              <a16:creationId xmlns:a16="http://schemas.microsoft.com/office/drawing/2014/main" id="{EF279AA4-28D0-494B-B0E6-B9504A05C95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3" name="Text Box 17">
          <a:extLst>
            <a:ext uri="{FF2B5EF4-FFF2-40B4-BE49-F238E27FC236}">
              <a16:creationId xmlns:a16="http://schemas.microsoft.com/office/drawing/2014/main" id="{46341143-0234-4F49-8640-27E3BC620A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4" name="Text Box 18">
          <a:extLst>
            <a:ext uri="{FF2B5EF4-FFF2-40B4-BE49-F238E27FC236}">
              <a16:creationId xmlns:a16="http://schemas.microsoft.com/office/drawing/2014/main" id="{5E008703-4DAC-42FD-BDE3-27C12403AA7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5" name="Text Box 19">
          <a:extLst>
            <a:ext uri="{FF2B5EF4-FFF2-40B4-BE49-F238E27FC236}">
              <a16:creationId xmlns:a16="http://schemas.microsoft.com/office/drawing/2014/main" id="{067EBAF5-D58A-4CF1-B47E-15D1678ADA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6" name="Text Box 20">
          <a:extLst>
            <a:ext uri="{FF2B5EF4-FFF2-40B4-BE49-F238E27FC236}">
              <a16:creationId xmlns:a16="http://schemas.microsoft.com/office/drawing/2014/main" id="{72A3E0C2-EDD8-4F0F-871F-F3DD47B3A4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7" name="Text Box 21">
          <a:extLst>
            <a:ext uri="{FF2B5EF4-FFF2-40B4-BE49-F238E27FC236}">
              <a16:creationId xmlns:a16="http://schemas.microsoft.com/office/drawing/2014/main" id="{E3504DEF-4257-490C-9E55-B8CAC2ACCC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8" name="Text Box 22">
          <a:extLst>
            <a:ext uri="{FF2B5EF4-FFF2-40B4-BE49-F238E27FC236}">
              <a16:creationId xmlns:a16="http://schemas.microsoft.com/office/drawing/2014/main" id="{88C5A978-056F-493A-ABFF-6376BD93492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89" name="Text Box 23">
          <a:extLst>
            <a:ext uri="{FF2B5EF4-FFF2-40B4-BE49-F238E27FC236}">
              <a16:creationId xmlns:a16="http://schemas.microsoft.com/office/drawing/2014/main" id="{68AC5698-9D46-4981-8AB6-322ED79116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0" name="Text Box 24">
          <a:extLst>
            <a:ext uri="{FF2B5EF4-FFF2-40B4-BE49-F238E27FC236}">
              <a16:creationId xmlns:a16="http://schemas.microsoft.com/office/drawing/2014/main" id="{9EC69DB2-43D9-4E10-B01D-0F6BAEE6CAD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1" name="Text Box 25">
          <a:extLst>
            <a:ext uri="{FF2B5EF4-FFF2-40B4-BE49-F238E27FC236}">
              <a16:creationId xmlns:a16="http://schemas.microsoft.com/office/drawing/2014/main" id="{8F6AA99C-BAD5-448D-8DE0-76AFA66FC79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2" name="Text Box 26">
          <a:extLst>
            <a:ext uri="{FF2B5EF4-FFF2-40B4-BE49-F238E27FC236}">
              <a16:creationId xmlns:a16="http://schemas.microsoft.com/office/drawing/2014/main" id="{BD5CC89B-8FFA-48E6-B103-2E12A2C3A5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3" name="Text Box 27">
          <a:extLst>
            <a:ext uri="{FF2B5EF4-FFF2-40B4-BE49-F238E27FC236}">
              <a16:creationId xmlns:a16="http://schemas.microsoft.com/office/drawing/2014/main" id="{3F4DAC4F-62D0-45F1-820A-179957C502A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4" name="Text Box 28">
          <a:extLst>
            <a:ext uri="{FF2B5EF4-FFF2-40B4-BE49-F238E27FC236}">
              <a16:creationId xmlns:a16="http://schemas.microsoft.com/office/drawing/2014/main" id="{1499B9A8-4F36-4120-8077-9C9FA862EF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5" name="Text Box 29">
          <a:extLst>
            <a:ext uri="{FF2B5EF4-FFF2-40B4-BE49-F238E27FC236}">
              <a16:creationId xmlns:a16="http://schemas.microsoft.com/office/drawing/2014/main" id="{AC6851ED-8ED6-4A99-92B7-337427C367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6" name="Text Box 14">
          <a:extLst>
            <a:ext uri="{FF2B5EF4-FFF2-40B4-BE49-F238E27FC236}">
              <a16:creationId xmlns:a16="http://schemas.microsoft.com/office/drawing/2014/main" id="{BA3D9BA0-8CA1-4A6E-A91B-C7D83FBDCE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7" name="Text Box 15">
          <a:extLst>
            <a:ext uri="{FF2B5EF4-FFF2-40B4-BE49-F238E27FC236}">
              <a16:creationId xmlns:a16="http://schemas.microsoft.com/office/drawing/2014/main" id="{8AF1867A-2253-465B-AD81-A763D1FC10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8" name="Text Box 16">
          <a:extLst>
            <a:ext uri="{FF2B5EF4-FFF2-40B4-BE49-F238E27FC236}">
              <a16:creationId xmlns:a16="http://schemas.microsoft.com/office/drawing/2014/main" id="{0DC39E47-66F5-4423-9FB9-26A67329678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3999" name="Text Box 17">
          <a:extLst>
            <a:ext uri="{FF2B5EF4-FFF2-40B4-BE49-F238E27FC236}">
              <a16:creationId xmlns:a16="http://schemas.microsoft.com/office/drawing/2014/main" id="{67AAE257-8888-42F3-9A0C-53023CE792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0" name="Text Box 18">
          <a:extLst>
            <a:ext uri="{FF2B5EF4-FFF2-40B4-BE49-F238E27FC236}">
              <a16:creationId xmlns:a16="http://schemas.microsoft.com/office/drawing/2014/main" id="{BCD178A9-5232-410C-933B-3585D03547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1" name="Text Box 19">
          <a:extLst>
            <a:ext uri="{FF2B5EF4-FFF2-40B4-BE49-F238E27FC236}">
              <a16:creationId xmlns:a16="http://schemas.microsoft.com/office/drawing/2014/main" id="{105ED7A0-B946-4C86-A839-2114D223A5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2" name="Text Box 20">
          <a:extLst>
            <a:ext uri="{FF2B5EF4-FFF2-40B4-BE49-F238E27FC236}">
              <a16:creationId xmlns:a16="http://schemas.microsoft.com/office/drawing/2014/main" id="{0C4F8055-239B-46F2-9B66-675EC5A2D72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3" name="Text Box 21">
          <a:extLst>
            <a:ext uri="{FF2B5EF4-FFF2-40B4-BE49-F238E27FC236}">
              <a16:creationId xmlns:a16="http://schemas.microsoft.com/office/drawing/2014/main" id="{326619A5-09AA-456B-8503-ADEE367E309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4" name="Text Box 14">
          <a:extLst>
            <a:ext uri="{FF2B5EF4-FFF2-40B4-BE49-F238E27FC236}">
              <a16:creationId xmlns:a16="http://schemas.microsoft.com/office/drawing/2014/main" id="{2F050F9A-8A06-46DB-BAEB-3126C5CA91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5" name="Text Box 15">
          <a:extLst>
            <a:ext uri="{FF2B5EF4-FFF2-40B4-BE49-F238E27FC236}">
              <a16:creationId xmlns:a16="http://schemas.microsoft.com/office/drawing/2014/main" id="{8CAFBA3B-38E9-4E82-AF0D-86A18287801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6" name="Text Box 16">
          <a:extLst>
            <a:ext uri="{FF2B5EF4-FFF2-40B4-BE49-F238E27FC236}">
              <a16:creationId xmlns:a16="http://schemas.microsoft.com/office/drawing/2014/main" id="{DEA728DE-28CE-4436-B114-775045C644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7" name="Text Box 17">
          <a:extLst>
            <a:ext uri="{FF2B5EF4-FFF2-40B4-BE49-F238E27FC236}">
              <a16:creationId xmlns:a16="http://schemas.microsoft.com/office/drawing/2014/main" id="{B81D2DE8-24CB-42B3-A87F-76ACCA7450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8" name="Text Box 18">
          <a:extLst>
            <a:ext uri="{FF2B5EF4-FFF2-40B4-BE49-F238E27FC236}">
              <a16:creationId xmlns:a16="http://schemas.microsoft.com/office/drawing/2014/main" id="{56374DE8-29AF-4515-AF38-D351E4A6B0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09" name="Text Box 19">
          <a:extLst>
            <a:ext uri="{FF2B5EF4-FFF2-40B4-BE49-F238E27FC236}">
              <a16:creationId xmlns:a16="http://schemas.microsoft.com/office/drawing/2014/main" id="{B2FD6825-E8B9-4AA7-9BFD-89C81E6E9BA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0" name="Text Box 20">
          <a:extLst>
            <a:ext uri="{FF2B5EF4-FFF2-40B4-BE49-F238E27FC236}">
              <a16:creationId xmlns:a16="http://schemas.microsoft.com/office/drawing/2014/main" id="{7CA8F60C-A18A-422C-9B83-C45D7BF19B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1" name="Text Box 21">
          <a:extLst>
            <a:ext uri="{FF2B5EF4-FFF2-40B4-BE49-F238E27FC236}">
              <a16:creationId xmlns:a16="http://schemas.microsoft.com/office/drawing/2014/main" id="{1AD0F015-AFF5-4B45-ACD9-40787F77AA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2" name="Text Box 22">
          <a:extLst>
            <a:ext uri="{FF2B5EF4-FFF2-40B4-BE49-F238E27FC236}">
              <a16:creationId xmlns:a16="http://schemas.microsoft.com/office/drawing/2014/main" id="{ADB505D3-762F-4017-AE3E-4E8E6EB2A3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3" name="Text Box 23">
          <a:extLst>
            <a:ext uri="{FF2B5EF4-FFF2-40B4-BE49-F238E27FC236}">
              <a16:creationId xmlns:a16="http://schemas.microsoft.com/office/drawing/2014/main" id="{40F4AF67-50FC-4684-8E3C-9F057F3510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4" name="Text Box 24">
          <a:extLst>
            <a:ext uri="{FF2B5EF4-FFF2-40B4-BE49-F238E27FC236}">
              <a16:creationId xmlns:a16="http://schemas.microsoft.com/office/drawing/2014/main" id="{95515DA8-EC74-49F1-9BF2-901BB95484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5" name="Text Box 25">
          <a:extLst>
            <a:ext uri="{FF2B5EF4-FFF2-40B4-BE49-F238E27FC236}">
              <a16:creationId xmlns:a16="http://schemas.microsoft.com/office/drawing/2014/main" id="{5D1DB865-8EF6-45CD-A73A-26F496187F9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6" name="Text Box 26">
          <a:extLst>
            <a:ext uri="{FF2B5EF4-FFF2-40B4-BE49-F238E27FC236}">
              <a16:creationId xmlns:a16="http://schemas.microsoft.com/office/drawing/2014/main" id="{7C08226C-474F-48A8-B073-FA73522798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7" name="Text Box 27">
          <a:extLst>
            <a:ext uri="{FF2B5EF4-FFF2-40B4-BE49-F238E27FC236}">
              <a16:creationId xmlns:a16="http://schemas.microsoft.com/office/drawing/2014/main" id="{A2307E1A-3368-4E2E-AA56-6A5894874A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8" name="Text Box 28">
          <a:extLst>
            <a:ext uri="{FF2B5EF4-FFF2-40B4-BE49-F238E27FC236}">
              <a16:creationId xmlns:a16="http://schemas.microsoft.com/office/drawing/2014/main" id="{38146151-E0AA-4496-832C-D14B7E1F5F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19" name="Text Box 29">
          <a:extLst>
            <a:ext uri="{FF2B5EF4-FFF2-40B4-BE49-F238E27FC236}">
              <a16:creationId xmlns:a16="http://schemas.microsoft.com/office/drawing/2014/main" id="{065AFDC6-F38C-4522-BD31-09698F6D83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0" name="Text Box 14">
          <a:extLst>
            <a:ext uri="{FF2B5EF4-FFF2-40B4-BE49-F238E27FC236}">
              <a16:creationId xmlns:a16="http://schemas.microsoft.com/office/drawing/2014/main" id="{BA1FC0CF-A52D-46A9-904A-6E1FDD24FE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1" name="Text Box 15">
          <a:extLst>
            <a:ext uri="{FF2B5EF4-FFF2-40B4-BE49-F238E27FC236}">
              <a16:creationId xmlns:a16="http://schemas.microsoft.com/office/drawing/2014/main" id="{2057F228-304F-41F9-AFC4-92C2DE6956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2" name="Text Box 16">
          <a:extLst>
            <a:ext uri="{FF2B5EF4-FFF2-40B4-BE49-F238E27FC236}">
              <a16:creationId xmlns:a16="http://schemas.microsoft.com/office/drawing/2014/main" id="{792ECCAB-E5CA-47B6-A408-C818C03131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3" name="Text Box 17">
          <a:extLst>
            <a:ext uri="{FF2B5EF4-FFF2-40B4-BE49-F238E27FC236}">
              <a16:creationId xmlns:a16="http://schemas.microsoft.com/office/drawing/2014/main" id="{AAABAAEA-AF02-4BF8-ADF2-99D318CEFF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4" name="Text Box 18">
          <a:extLst>
            <a:ext uri="{FF2B5EF4-FFF2-40B4-BE49-F238E27FC236}">
              <a16:creationId xmlns:a16="http://schemas.microsoft.com/office/drawing/2014/main" id="{D1665C11-AA83-4CC7-BB22-AA9A874E8F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5" name="Text Box 19">
          <a:extLst>
            <a:ext uri="{FF2B5EF4-FFF2-40B4-BE49-F238E27FC236}">
              <a16:creationId xmlns:a16="http://schemas.microsoft.com/office/drawing/2014/main" id="{6BD56BC7-9BEA-43FE-B351-C460E27CFA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6" name="Text Box 20">
          <a:extLst>
            <a:ext uri="{FF2B5EF4-FFF2-40B4-BE49-F238E27FC236}">
              <a16:creationId xmlns:a16="http://schemas.microsoft.com/office/drawing/2014/main" id="{9FB2EE2A-B4F2-4AE5-97F7-701AA15DBFE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7" name="Text Box 21">
          <a:extLst>
            <a:ext uri="{FF2B5EF4-FFF2-40B4-BE49-F238E27FC236}">
              <a16:creationId xmlns:a16="http://schemas.microsoft.com/office/drawing/2014/main" id="{AEED9804-2371-4F52-80E5-AA17B306BD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8" name="Text Box 14">
          <a:extLst>
            <a:ext uri="{FF2B5EF4-FFF2-40B4-BE49-F238E27FC236}">
              <a16:creationId xmlns:a16="http://schemas.microsoft.com/office/drawing/2014/main" id="{0892AF03-2C09-41E1-B197-8B3275B156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29" name="Text Box 15">
          <a:extLst>
            <a:ext uri="{FF2B5EF4-FFF2-40B4-BE49-F238E27FC236}">
              <a16:creationId xmlns:a16="http://schemas.microsoft.com/office/drawing/2014/main" id="{5BF0D34A-E0BE-461B-B187-E6AE4E1F4C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0" name="Text Box 16">
          <a:extLst>
            <a:ext uri="{FF2B5EF4-FFF2-40B4-BE49-F238E27FC236}">
              <a16:creationId xmlns:a16="http://schemas.microsoft.com/office/drawing/2014/main" id="{F29098D1-6451-46D6-BD62-140958FDF0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1" name="Text Box 17">
          <a:extLst>
            <a:ext uri="{FF2B5EF4-FFF2-40B4-BE49-F238E27FC236}">
              <a16:creationId xmlns:a16="http://schemas.microsoft.com/office/drawing/2014/main" id="{329963E8-CE34-41B0-A1DB-1A957EC7ACF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2" name="Text Box 18">
          <a:extLst>
            <a:ext uri="{FF2B5EF4-FFF2-40B4-BE49-F238E27FC236}">
              <a16:creationId xmlns:a16="http://schemas.microsoft.com/office/drawing/2014/main" id="{8C107127-1F4E-426E-9017-0499ECE3248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3" name="Text Box 19">
          <a:extLst>
            <a:ext uri="{FF2B5EF4-FFF2-40B4-BE49-F238E27FC236}">
              <a16:creationId xmlns:a16="http://schemas.microsoft.com/office/drawing/2014/main" id="{13A5AD68-41A5-4F7F-A89C-06FC9FE340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4" name="Text Box 20">
          <a:extLst>
            <a:ext uri="{FF2B5EF4-FFF2-40B4-BE49-F238E27FC236}">
              <a16:creationId xmlns:a16="http://schemas.microsoft.com/office/drawing/2014/main" id="{B9175851-213C-4DFA-936E-65A8B7A935E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5" name="Text Box 21">
          <a:extLst>
            <a:ext uri="{FF2B5EF4-FFF2-40B4-BE49-F238E27FC236}">
              <a16:creationId xmlns:a16="http://schemas.microsoft.com/office/drawing/2014/main" id="{BC031214-AB03-486A-A4D9-E86CBCAFAE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6" name="Text Box 22">
          <a:extLst>
            <a:ext uri="{FF2B5EF4-FFF2-40B4-BE49-F238E27FC236}">
              <a16:creationId xmlns:a16="http://schemas.microsoft.com/office/drawing/2014/main" id="{85D41055-D26D-40E1-A768-3D0928EA5F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7" name="Text Box 23">
          <a:extLst>
            <a:ext uri="{FF2B5EF4-FFF2-40B4-BE49-F238E27FC236}">
              <a16:creationId xmlns:a16="http://schemas.microsoft.com/office/drawing/2014/main" id="{897C81D5-09D0-4C28-8089-B112D1C2F7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8" name="Text Box 24">
          <a:extLst>
            <a:ext uri="{FF2B5EF4-FFF2-40B4-BE49-F238E27FC236}">
              <a16:creationId xmlns:a16="http://schemas.microsoft.com/office/drawing/2014/main" id="{215A0F6C-3412-4153-A8DE-69D46ACADB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39" name="Text Box 25">
          <a:extLst>
            <a:ext uri="{FF2B5EF4-FFF2-40B4-BE49-F238E27FC236}">
              <a16:creationId xmlns:a16="http://schemas.microsoft.com/office/drawing/2014/main" id="{29E3018B-6335-4CCB-B1A9-338DFA0945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0" name="Text Box 26">
          <a:extLst>
            <a:ext uri="{FF2B5EF4-FFF2-40B4-BE49-F238E27FC236}">
              <a16:creationId xmlns:a16="http://schemas.microsoft.com/office/drawing/2014/main" id="{9CC53693-319B-445E-ADE5-C3E70AD5EC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1" name="Text Box 27">
          <a:extLst>
            <a:ext uri="{FF2B5EF4-FFF2-40B4-BE49-F238E27FC236}">
              <a16:creationId xmlns:a16="http://schemas.microsoft.com/office/drawing/2014/main" id="{5049187A-4D65-4C37-85C8-D7874B4086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2" name="Text Box 28">
          <a:extLst>
            <a:ext uri="{FF2B5EF4-FFF2-40B4-BE49-F238E27FC236}">
              <a16:creationId xmlns:a16="http://schemas.microsoft.com/office/drawing/2014/main" id="{EFA74413-0FAB-4C2D-AADF-2B2902AC89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3" name="Text Box 29">
          <a:extLst>
            <a:ext uri="{FF2B5EF4-FFF2-40B4-BE49-F238E27FC236}">
              <a16:creationId xmlns:a16="http://schemas.microsoft.com/office/drawing/2014/main" id="{28CED1CF-7667-43EC-917C-8DFD9DC386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4" name="Text Box 14">
          <a:extLst>
            <a:ext uri="{FF2B5EF4-FFF2-40B4-BE49-F238E27FC236}">
              <a16:creationId xmlns:a16="http://schemas.microsoft.com/office/drawing/2014/main" id="{C6E8FF35-7BA6-4031-8111-FD8BBAAFDF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5" name="Text Box 15">
          <a:extLst>
            <a:ext uri="{FF2B5EF4-FFF2-40B4-BE49-F238E27FC236}">
              <a16:creationId xmlns:a16="http://schemas.microsoft.com/office/drawing/2014/main" id="{4B5755DB-E6A3-45CC-A66C-63ED494B75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6" name="Text Box 16">
          <a:extLst>
            <a:ext uri="{FF2B5EF4-FFF2-40B4-BE49-F238E27FC236}">
              <a16:creationId xmlns:a16="http://schemas.microsoft.com/office/drawing/2014/main" id="{5DBA16AC-0533-4309-B50D-210486FF970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7" name="Text Box 17">
          <a:extLst>
            <a:ext uri="{FF2B5EF4-FFF2-40B4-BE49-F238E27FC236}">
              <a16:creationId xmlns:a16="http://schemas.microsoft.com/office/drawing/2014/main" id="{63B58896-9C1E-4751-9DA9-17EA07C4E6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8" name="Text Box 18">
          <a:extLst>
            <a:ext uri="{FF2B5EF4-FFF2-40B4-BE49-F238E27FC236}">
              <a16:creationId xmlns:a16="http://schemas.microsoft.com/office/drawing/2014/main" id="{06ED4427-E8F7-476B-B7A5-AD54E8E4B1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49" name="Text Box 19">
          <a:extLst>
            <a:ext uri="{FF2B5EF4-FFF2-40B4-BE49-F238E27FC236}">
              <a16:creationId xmlns:a16="http://schemas.microsoft.com/office/drawing/2014/main" id="{DBAEDE1D-6A14-43E8-9671-8075A69997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0" name="Text Box 20">
          <a:extLst>
            <a:ext uri="{FF2B5EF4-FFF2-40B4-BE49-F238E27FC236}">
              <a16:creationId xmlns:a16="http://schemas.microsoft.com/office/drawing/2014/main" id="{C7D211E5-EB60-44F7-9842-6AEF641E35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1" name="Text Box 21">
          <a:extLst>
            <a:ext uri="{FF2B5EF4-FFF2-40B4-BE49-F238E27FC236}">
              <a16:creationId xmlns:a16="http://schemas.microsoft.com/office/drawing/2014/main" id="{7B6FFC26-A9A3-4166-847B-3B8FC5BF1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2" name="Text Box 14">
          <a:extLst>
            <a:ext uri="{FF2B5EF4-FFF2-40B4-BE49-F238E27FC236}">
              <a16:creationId xmlns:a16="http://schemas.microsoft.com/office/drawing/2014/main" id="{33E021C3-751E-4B65-8C14-DB7B6FB5B0E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3" name="Text Box 15">
          <a:extLst>
            <a:ext uri="{FF2B5EF4-FFF2-40B4-BE49-F238E27FC236}">
              <a16:creationId xmlns:a16="http://schemas.microsoft.com/office/drawing/2014/main" id="{2E80108E-234F-4CA9-8E55-7D2E17C5AE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4" name="Text Box 16">
          <a:extLst>
            <a:ext uri="{FF2B5EF4-FFF2-40B4-BE49-F238E27FC236}">
              <a16:creationId xmlns:a16="http://schemas.microsoft.com/office/drawing/2014/main" id="{F249DED4-C6B8-4994-B683-D36A004B39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5" name="Text Box 17">
          <a:extLst>
            <a:ext uri="{FF2B5EF4-FFF2-40B4-BE49-F238E27FC236}">
              <a16:creationId xmlns:a16="http://schemas.microsoft.com/office/drawing/2014/main" id="{6E838AD2-E276-43AB-8824-CF06D63D664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6" name="Text Box 18">
          <a:extLst>
            <a:ext uri="{FF2B5EF4-FFF2-40B4-BE49-F238E27FC236}">
              <a16:creationId xmlns:a16="http://schemas.microsoft.com/office/drawing/2014/main" id="{9689CAF6-C65F-431A-9DDF-9FD6006DB38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7" name="Text Box 19">
          <a:extLst>
            <a:ext uri="{FF2B5EF4-FFF2-40B4-BE49-F238E27FC236}">
              <a16:creationId xmlns:a16="http://schemas.microsoft.com/office/drawing/2014/main" id="{1C5878B0-E847-420D-A364-7B814AE256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8" name="Text Box 20">
          <a:extLst>
            <a:ext uri="{FF2B5EF4-FFF2-40B4-BE49-F238E27FC236}">
              <a16:creationId xmlns:a16="http://schemas.microsoft.com/office/drawing/2014/main" id="{707F2640-0F40-4DBA-9A2F-0D2E599C45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59" name="Text Box 21">
          <a:extLst>
            <a:ext uri="{FF2B5EF4-FFF2-40B4-BE49-F238E27FC236}">
              <a16:creationId xmlns:a16="http://schemas.microsoft.com/office/drawing/2014/main" id="{3E4B9791-3BBE-477A-A1A2-6FDB0D22F3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0" name="Text Box 22">
          <a:extLst>
            <a:ext uri="{FF2B5EF4-FFF2-40B4-BE49-F238E27FC236}">
              <a16:creationId xmlns:a16="http://schemas.microsoft.com/office/drawing/2014/main" id="{4849D3C0-DA55-4C7B-8313-D179EB39955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1" name="Text Box 23">
          <a:extLst>
            <a:ext uri="{FF2B5EF4-FFF2-40B4-BE49-F238E27FC236}">
              <a16:creationId xmlns:a16="http://schemas.microsoft.com/office/drawing/2014/main" id="{4B2A920D-3A13-4209-A481-D95101C4A3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2" name="Text Box 24">
          <a:extLst>
            <a:ext uri="{FF2B5EF4-FFF2-40B4-BE49-F238E27FC236}">
              <a16:creationId xmlns:a16="http://schemas.microsoft.com/office/drawing/2014/main" id="{22375E7F-8D62-474F-87C6-FB41DE430BA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3" name="Text Box 25">
          <a:extLst>
            <a:ext uri="{FF2B5EF4-FFF2-40B4-BE49-F238E27FC236}">
              <a16:creationId xmlns:a16="http://schemas.microsoft.com/office/drawing/2014/main" id="{33813FF9-7867-4CB3-919C-30F6D9BE368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4" name="Text Box 26">
          <a:extLst>
            <a:ext uri="{FF2B5EF4-FFF2-40B4-BE49-F238E27FC236}">
              <a16:creationId xmlns:a16="http://schemas.microsoft.com/office/drawing/2014/main" id="{73873E51-005E-4128-AFF4-812FDBB302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5" name="Text Box 27">
          <a:extLst>
            <a:ext uri="{FF2B5EF4-FFF2-40B4-BE49-F238E27FC236}">
              <a16:creationId xmlns:a16="http://schemas.microsoft.com/office/drawing/2014/main" id="{4BC9553C-45E3-4487-96F7-DC0B51435DC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6" name="Text Box 28">
          <a:extLst>
            <a:ext uri="{FF2B5EF4-FFF2-40B4-BE49-F238E27FC236}">
              <a16:creationId xmlns:a16="http://schemas.microsoft.com/office/drawing/2014/main" id="{6D345E5C-E20D-4A87-B0AD-312E8FF780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7" name="Text Box 29">
          <a:extLst>
            <a:ext uri="{FF2B5EF4-FFF2-40B4-BE49-F238E27FC236}">
              <a16:creationId xmlns:a16="http://schemas.microsoft.com/office/drawing/2014/main" id="{5CE5A5CD-6190-4839-A9BE-53DDDB5D308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8" name="Text Box 14">
          <a:extLst>
            <a:ext uri="{FF2B5EF4-FFF2-40B4-BE49-F238E27FC236}">
              <a16:creationId xmlns:a16="http://schemas.microsoft.com/office/drawing/2014/main" id="{6AD2F751-45C6-46FB-85D8-833061493A7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69" name="Text Box 15">
          <a:extLst>
            <a:ext uri="{FF2B5EF4-FFF2-40B4-BE49-F238E27FC236}">
              <a16:creationId xmlns:a16="http://schemas.microsoft.com/office/drawing/2014/main" id="{0C075B3A-1252-4D3F-A373-F085DCD421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0" name="Text Box 16">
          <a:extLst>
            <a:ext uri="{FF2B5EF4-FFF2-40B4-BE49-F238E27FC236}">
              <a16:creationId xmlns:a16="http://schemas.microsoft.com/office/drawing/2014/main" id="{3B814482-8795-41F8-AE96-84EEF255A31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1" name="Text Box 17">
          <a:extLst>
            <a:ext uri="{FF2B5EF4-FFF2-40B4-BE49-F238E27FC236}">
              <a16:creationId xmlns:a16="http://schemas.microsoft.com/office/drawing/2014/main" id="{DB1CFA01-AABF-4446-BF58-6CBDA0E5096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2" name="Text Box 18">
          <a:extLst>
            <a:ext uri="{FF2B5EF4-FFF2-40B4-BE49-F238E27FC236}">
              <a16:creationId xmlns:a16="http://schemas.microsoft.com/office/drawing/2014/main" id="{A0BC83DE-C271-4D77-8988-65C8004094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3" name="Text Box 19">
          <a:extLst>
            <a:ext uri="{FF2B5EF4-FFF2-40B4-BE49-F238E27FC236}">
              <a16:creationId xmlns:a16="http://schemas.microsoft.com/office/drawing/2014/main" id="{8F248E50-2CFD-4CA5-98ED-C14A9AA212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4" name="Text Box 20">
          <a:extLst>
            <a:ext uri="{FF2B5EF4-FFF2-40B4-BE49-F238E27FC236}">
              <a16:creationId xmlns:a16="http://schemas.microsoft.com/office/drawing/2014/main" id="{BE77E983-107B-4BAD-B84F-06CFABB89F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5" name="Text Box 21">
          <a:extLst>
            <a:ext uri="{FF2B5EF4-FFF2-40B4-BE49-F238E27FC236}">
              <a16:creationId xmlns:a16="http://schemas.microsoft.com/office/drawing/2014/main" id="{12DDC5F4-FF96-41AF-BA7A-202AA2A0F0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6" name="Text Box 14">
          <a:extLst>
            <a:ext uri="{FF2B5EF4-FFF2-40B4-BE49-F238E27FC236}">
              <a16:creationId xmlns:a16="http://schemas.microsoft.com/office/drawing/2014/main" id="{CEEC0C9A-AE29-4795-832D-94678002C8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7" name="Text Box 15">
          <a:extLst>
            <a:ext uri="{FF2B5EF4-FFF2-40B4-BE49-F238E27FC236}">
              <a16:creationId xmlns:a16="http://schemas.microsoft.com/office/drawing/2014/main" id="{CCD64A71-6E90-44CC-9DE8-2F30B0CA0B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8" name="Text Box 16">
          <a:extLst>
            <a:ext uri="{FF2B5EF4-FFF2-40B4-BE49-F238E27FC236}">
              <a16:creationId xmlns:a16="http://schemas.microsoft.com/office/drawing/2014/main" id="{5EEE7AC6-99C8-43E7-8913-422E258B9F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79" name="Text Box 17">
          <a:extLst>
            <a:ext uri="{FF2B5EF4-FFF2-40B4-BE49-F238E27FC236}">
              <a16:creationId xmlns:a16="http://schemas.microsoft.com/office/drawing/2014/main" id="{27D82FC1-6328-4867-BEC7-4A8F4D33B0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0" name="Text Box 18">
          <a:extLst>
            <a:ext uri="{FF2B5EF4-FFF2-40B4-BE49-F238E27FC236}">
              <a16:creationId xmlns:a16="http://schemas.microsoft.com/office/drawing/2014/main" id="{8D82A533-5C0A-45B4-9FC4-428AF972D7A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1" name="Text Box 19">
          <a:extLst>
            <a:ext uri="{FF2B5EF4-FFF2-40B4-BE49-F238E27FC236}">
              <a16:creationId xmlns:a16="http://schemas.microsoft.com/office/drawing/2014/main" id="{500DBE7E-50A3-4D73-97AB-58DC1E24CB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2" name="Text Box 20">
          <a:extLst>
            <a:ext uri="{FF2B5EF4-FFF2-40B4-BE49-F238E27FC236}">
              <a16:creationId xmlns:a16="http://schemas.microsoft.com/office/drawing/2014/main" id="{E54EB20E-7A08-4A3C-8053-5E94D4FCBC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3" name="Text Box 21">
          <a:extLst>
            <a:ext uri="{FF2B5EF4-FFF2-40B4-BE49-F238E27FC236}">
              <a16:creationId xmlns:a16="http://schemas.microsoft.com/office/drawing/2014/main" id="{7DC3341F-7158-4BA8-84DE-6F345B362A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4" name="Text Box 22">
          <a:extLst>
            <a:ext uri="{FF2B5EF4-FFF2-40B4-BE49-F238E27FC236}">
              <a16:creationId xmlns:a16="http://schemas.microsoft.com/office/drawing/2014/main" id="{FD18A753-03F6-470F-9006-159105D0B1C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5" name="Text Box 23">
          <a:extLst>
            <a:ext uri="{FF2B5EF4-FFF2-40B4-BE49-F238E27FC236}">
              <a16:creationId xmlns:a16="http://schemas.microsoft.com/office/drawing/2014/main" id="{0D384D87-3C70-428F-92C8-AC800912CED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6" name="Text Box 24">
          <a:extLst>
            <a:ext uri="{FF2B5EF4-FFF2-40B4-BE49-F238E27FC236}">
              <a16:creationId xmlns:a16="http://schemas.microsoft.com/office/drawing/2014/main" id="{A96EA013-227D-45FE-AD73-E1468C2527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7" name="Text Box 25">
          <a:extLst>
            <a:ext uri="{FF2B5EF4-FFF2-40B4-BE49-F238E27FC236}">
              <a16:creationId xmlns:a16="http://schemas.microsoft.com/office/drawing/2014/main" id="{0FB0265E-F7A9-4099-961D-2FE486B1D0B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8" name="Text Box 26">
          <a:extLst>
            <a:ext uri="{FF2B5EF4-FFF2-40B4-BE49-F238E27FC236}">
              <a16:creationId xmlns:a16="http://schemas.microsoft.com/office/drawing/2014/main" id="{A129C3A2-F623-42E5-8A76-C7B52F390F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89" name="Text Box 27">
          <a:extLst>
            <a:ext uri="{FF2B5EF4-FFF2-40B4-BE49-F238E27FC236}">
              <a16:creationId xmlns:a16="http://schemas.microsoft.com/office/drawing/2014/main" id="{26D59A74-6EAD-46DA-8246-159B9068C2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0" name="Text Box 28">
          <a:extLst>
            <a:ext uri="{FF2B5EF4-FFF2-40B4-BE49-F238E27FC236}">
              <a16:creationId xmlns:a16="http://schemas.microsoft.com/office/drawing/2014/main" id="{5250A782-595E-4141-B1D2-189215204B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1" name="Text Box 29">
          <a:extLst>
            <a:ext uri="{FF2B5EF4-FFF2-40B4-BE49-F238E27FC236}">
              <a16:creationId xmlns:a16="http://schemas.microsoft.com/office/drawing/2014/main" id="{DCBD7591-3002-4D7D-81DD-A1FDB5E691E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2" name="Text Box 14">
          <a:extLst>
            <a:ext uri="{FF2B5EF4-FFF2-40B4-BE49-F238E27FC236}">
              <a16:creationId xmlns:a16="http://schemas.microsoft.com/office/drawing/2014/main" id="{3E00407D-E495-4054-ABC2-7B08B6CE8B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3" name="Text Box 15">
          <a:extLst>
            <a:ext uri="{FF2B5EF4-FFF2-40B4-BE49-F238E27FC236}">
              <a16:creationId xmlns:a16="http://schemas.microsoft.com/office/drawing/2014/main" id="{EE1B6A76-0068-4077-9979-CDE76CB4878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4" name="Text Box 16">
          <a:extLst>
            <a:ext uri="{FF2B5EF4-FFF2-40B4-BE49-F238E27FC236}">
              <a16:creationId xmlns:a16="http://schemas.microsoft.com/office/drawing/2014/main" id="{21D514D7-42D4-4400-9350-2E9947E7F30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5" name="Text Box 17">
          <a:extLst>
            <a:ext uri="{FF2B5EF4-FFF2-40B4-BE49-F238E27FC236}">
              <a16:creationId xmlns:a16="http://schemas.microsoft.com/office/drawing/2014/main" id="{2F548ADC-43E4-4E74-87E5-26760003479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6" name="Text Box 18">
          <a:extLst>
            <a:ext uri="{FF2B5EF4-FFF2-40B4-BE49-F238E27FC236}">
              <a16:creationId xmlns:a16="http://schemas.microsoft.com/office/drawing/2014/main" id="{ABA9FC49-9D3D-4908-90B8-DB5EF1D26DA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7" name="Text Box 19">
          <a:extLst>
            <a:ext uri="{FF2B5EF4-FFF2-40B4-BE49-F238E27FC236}">
              <a16:creationId xmlns:a16="http://schemas.microsoft.com/office/drawing/2014/main" id="{D28CEBF8-1B82-4C0D-A761-A9B232EF00E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8" name="Text Box 20">
          <a:extLst>
            <a:ext uri="{FF2B5EF4-FFF2-40B4-BE49-F238E27FC236}">
              <a16:creationId xmlns:a16="http://schemas.microsoft.com/office/drawing/2014/main" id="{862349A6-295C-4204-ADE1-87102F8E05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099" name="Text Box 21">
          <a:extLst>
            <a:ext uri="{FF2B5EF4-FFF2-40B4-BE49-F238E27FC236}">
              <a16:creationId xmlns:a16="http://schemas.microsoft.com/office/drawing/2014/main" id="{2B58F7F0-1FE1-4ECB-BCD4-9A9777AB0F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0" name="Text Box 14">
          <a:extLst>
            <a:ext uri="{FF2B5EF4-FFF2-40B4-BE49-F238E27FC236}">
              <a16:creationId xmlns:a16="http://schemas.microsoft.com/office/drawing/2014/main" id="{77377D6E-2D8C-42B0-AE47-F33BC03D5A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1" name="Text Box 15">
          <a:extLst>
            <a:ext uri="{FF2B5EF4-FFF2-40B4-BE49-F238E27FC236}">
              <a16:creationId xmlns:a16="http://schemas.microsoft.com/office/drawing/2014/main" id="{190A48BF-EF9C-4010-89A5-E22091B45CE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2" name="Text Box 16">
          <a:extLst>
            <a:ext uri="{FF2B5EF4-FFF2-40B4-BE49-F238E27FC236}">
              <a16:creationId xmlns:a16="http://schemas.microsoft.com/office/drawing/2014/main" id="{4468336F-489D-4E7B-B835-183C94855AC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3" name="Text Box 17">
          <a:extLst>
            <a:ext uri="{FF2B5EF4-FFF2-40B4-BE49-F238E27FC236}">
              <a16:creationId xmlns:a16="http://schemas.microsoft.com/office/drawing/2014/main" id="{0F50628A-9469-488A-9F68-2515046BC73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4" name="Text Box 18">
          <a:extLst>
            <a:ext uri="{FF2B5EF4-FFF2-40B4-BE49-F238E27FC236}">
              <a16:creationId xmlns:a16="http://schemas.microsoft.com/office/drawing/2014/main" id="{9B14082D-22BB-486F-B227-4E27FB6972F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5" name="Text Box 19">
          <a:extLst>
            <a:ext uri="{FF2B5EF4-FFF2-40B4-BE49-F238E27FC236}">
              <a16:creationId xmlns:a16="http://schemas.microsoft.com/office/drawing/2014/main" id="{71DD655A-4AEC-4CCC-ADFD-25C4A1BA8D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6" name="Text Box 20">
          <a:extLst>
            <a:ext uri="{FF2B5EF4-FFF2-40B4-BE49-F238E27FC236}">
              <a16:creationId xmlns:a16="http://schemas.microsoft.com/office/drawing/2014/main" id="{93986807-CCE2-4623-9A4A-A87759D72D1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7" name="Text Box 21">
          <a:extLst>
            <a:ext uri="{FF2B5EF4-FFF2-40B4-BE49-F238E27FC236}">
              <a16:creationId xmlns:a16="http://schemas.microsoft.com/office/drawing/2014/main" id="{BEEF84F8-16A0-4CD2-B6ED-EC15448F13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8" name="Text Box 22">
          <a:extLst>
            <a:ext uri="{FF2B5EF4-FFF2-40B4-BE49-F238E27FC236}">
              <a16:creationId xmlns:a16="http://schemas.microsoft.com/office/drawing/2014/main" id="{DD6AA2D5-2DF9-4823-9388-F46DF3B2AE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09" name="Text Box 23">
          <a:extLst>
            <a:ext uri="{FF2B5EF4-FFF2-40B4-BE49-F238E27FC236}">
              <a16:creationId xmlns:a16="http://schemas.microsoft.com/office/drawing/2014/main" id="{64669AFC-266C-4490-910C-03FC8B7ECE5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0" name="Text Box 24">
          <a:extLst>
            <a:ext uri="{FF2B5EF4-FFF2-40B4-BE49-F238E27FC236}">
              <a16:creationId xmlns:a16="http://schemas.microsoft.com/office/drawing/2014/main" id="{C6AD785B-6950-4ABC-9A79-8AD8B252D91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1" name="Text Box 25">
          <a:extLst>
            <a:ext uri="{FF2B5EF4-FFF2-40B4-BE49-F238E27FC236}">
              <a16:creationId xmlns:a16="http://schemas.microsoft.com/office/drawing/2014/main" id="{C779A606-BA38-4519-B59A-0E6BBD1158C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2" name="Text Box 26">
          <a:extLst>
            <a:ext uri="{FF2B5EF4-FFF2-40B4-BE49-F238E27FC236}">
              <a16:creationId xmlns:a16="http://schemas.microsoft.com/office/drawing/2014/main" id="{16E6A50B-49E3-4807-820E-700348E5BAC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3" name="Text Box 27">
          <a:extLst>
            <a:ext uri="{FF2B5EF4-FFF2-40B4-BE49-F238E27FC236}">
              <a16:creationId xmlns:a16="http://schemas.microsoft.com/office/drawing/2014/main" id="{9F3907AB-1A49-43D1-AF35-51AD2CE35F8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4" name="Text Box 28">
          <a:extLst>
            <a:ext uri="{FF2B5EF4-FFF2-40B4-BE49-F238E27FC236}">
              <a16:creationId xmlns:a16="http://schemas.microsoft.com/office/drawing/2014/main" id="{81922908-6484-4ABB-ABAB-60A13FBDA6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5" name="Text Box 29">
          <a:extLst>
            <a:ext uri="{FF2B5EF4-FFF2-40B4-BE49-F238E27FC236}">
              <a16:creationId xmlns:a16="http://schemas.microsoft.com/office/drawing/2014/main" id="{183AAE95-11D9-45D2-83DC-6D8345693C9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6" name="Text Box 14">
          <a:extLst>
            <a:ext uri="{FF2B5EF4-FFF2-40B4-BE49-F238E27FC236}">
              <a16:creationId xmlns:a16="http://schemas.microsoft.com/office/drawing/2014/main" id="{019CE02A-9232-4D61-B748-364444DEDF6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7" name="Text Box 15">
          <a:extLst>
            <a:ext uri="{FF2B5EF4-FFF2-40B4-BE49-F238E27FC236}">
              <a16:creationId xmlns:a16="http://schemas.microsoft.com/office/drawing/2014/main" id="{A1DD7007-32AD-42A2-91E3-8E1FBEBB697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8" name="Text Box 16">
          <a:extLst>
            <a:ext uri="{FF2B5EF4-FFF2-40B4-BE49-F238E27FC236}">
              <a16:creationId xmlns:a16="http://schemas.microsoft.com/office/drawing/2014/main" id="{0FD48AF6-9D64-40A1-86EB-0DBB5BAD1D1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19" name="Text Box 17">
          <a:extLst>
            <a:ext uri="{FF2B5EF4-FFF2-40B4-BE49-F238E27FC236}">
              <a16:creationId xmlns:a16="http://schemas.microsoft.com/office/drawing/2014/main" id="{D05B94F5-5BA2-41A1-907C-9B4BD18DDC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0" name="Text Box 18">
          <a:extLst>
            <a:ext uri="{FF2B5EF4-FFF2-40B4-BE49-F238E27FC236}">
              <a16:creationId xmlns:a16="http://schemas.microsoft.com/office/drawing/2014/main" id="{0CC2915F-0210-4E19-B9D5-2DB08D36BEF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1" name="Text Box 19">
          <a:extLst>
            <a:ext uri="{FF2B5EF4-FFF2-40B4-BE49-F238E27FC236}">
              <a16:creationId xmlns:a16="http://schemas.microsoft.com/office/drawing/2014/main" id="{8CEA51CD-4CFB-498B-BB90-6174335A9C5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2" name="Text Box 20">
          <a:extLst>
            <a:ext uri="{FF2B5EF4-FFF2-40B4-BE49-F238E27FC236}">
              <a16:creationId xmlns:a16="http://schemas.microsoft.com/office/drawing/2014/main" id="{971ABBAD-EB71-4653-BE65-858FFBDC79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3" name="Text Box 21">
          <a:extLst>
            <a:ext uri="{FF2B5EF4-FFF2-40B4-BE49-F238E27FC236}">
              <a16:creationId xmlns:a16="http://schemas.microsoft.com/office/drawing/2014/main" id="{06299EAE-F814-40E3-97ED-950D78971A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4" name="Text Box 14">
          <a:extLst>
            <a:ext uri="{FF2B5EF4-FFF2-40B4-BE49-F238E27FC236}">
              <a16:creationId xmlns:a16="http://schemas.microsoft.com/office/drawing/2014/main" id="{B71630ED-F861-49BB-94D2-0282C0E4BD0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5" name="Text Box 15">
          <a:extLst>
            <a:ext uri="{FF2B5EF4-FFF2-40B4-BE49-F238E27FC236}">
              <a16:creationId xmlns:a16="http://schemas.microsoft.com/office/drawing/2014/main" id="{4FEF3269-9292-4BC5-80C3-A2174635556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6" name="Text Box 16">
          <a:extLst>
            <a:ext uri="{FF2B5EF4-FFF2-40B4-BE49-F238E27FC236}">
              <a16:creationId xmlns:a16="http://schemas.microsoft.com/office/drawing/2014/main" id="{D4C986D5-F5B5-48D7-A537-0F237D0C69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7" name="Text Box 17">
          <a:extLst>
            <a:ext uri="{FF2B5EF4-FFF2-40B4-BE49-F238E27FC236}">
              <a16:creationId xmlns:a16="http://schemas.microsoft.com/office/drawing/2014/main" id="{FB1F8719-6B77-4811-9FD8-541C5D5DAB8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8" name="Text Box 18">
          <a:extLst>
            <a:ext uri="{FF2B5EF4-FFF2-40B4-BE49-F238E27FC236}">
              <a16:creationId xmlns:a16="http://schemas.microsoft.com/office/drawing/2014/main" id="{0B455399-3817-41DC-BEBC-9AE8D177304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29" name="Text Box 19">
          <a:extLst>
            <a:ext uri="{FF2B5EF4-FFF2-40B4-BE49-F238E27FC236}">
              <a16:creationId xmlns:a16="http://schemas.microsoft.com/office/drawing/2014/main" id="{CAE703C9-FAE8-40FE-ADF3-9FB7A3D1CC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0" name="Text Box 20">
          <a:extLst>
            <a:ext uri="{FF2B5EF4-FFF2-40B4-BE49-F238E27FC236}">
              <a16:creationId xmlns:a16="http://schemas.microsoft.com/office/drawing/2014/main" id="{AA5086F4-26F9-4FDD-B9CA-F17C2F0840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1" name="Text Box 21">
          <a:extLst>
            <a:ext uri="{FF2B5EF4-FFF2-40B4-BE49-F238E27FC236}">
              <a16:creationId xmlns:a16="http://schemas.microsoft.com/office/drawing/2014/main" id="{A6893461-AA9F-45B8-9F8A-7617D892B8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2" name="Text Box 22">
          <a:extLst>
            <a:ext uri="{FF2B5EF4-FFF2-40B4-BE49-F238E27FC236}">
              <a16:creationId xmlns:a16="http://schemas.microsoft.com/office/drawing/2014/main" id="{1B2118C7-6CED-4EEF-A7E8-EAECE4EA88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3" name="Text Box 23">
          <a:extLst>
            <a:ext uri="{FF2B5EF4-FFF2-40B4-BE49-F238E27FC236}">
              <a16:creationId xmlns:a16="http://schemas.microsoft.com/office/drawing/2014/main" id="{C858763F-9CD2-4882-8E6D-3A8CCD6B21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4" name="Text Box 24">
          <a:extLst>
            <a:ext uri="{FF2B5EF4-FFF2-40B4-BE49-F238E27FC236}">
              <a16:creationId xmlns:a16="http://schemas.microsoft.com/office/drawing/2014/main" id="{74496C79-4BCA-4BC3-975F-21CB0449F59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5" name="Text Box 25">
          <a:extLst>
            <a:ext uri="{FF2B5EF4-FFF2-40B4-BE49-F238E27FC236}">
              <a16:creationId xmlns:a16="http://schemas.microsoft.com/office/drawing/2014/main" id="{A7056406-9FB1-40D2-B026-BD1C548414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6" name="Text Box 26">
          <a:extLst>
            <a:ext uri="{FF2B5EF4-FFF2-40B4-BE49-F238E27FC236}">
              <a16:creationId xmlns:a16="http://schemas.microsoft.com/office/drawing/2014/main" id="{0E37C011-9C28-4354-9A14-ADF95F0597F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7" name="Text Box 27">
          <a:extLst>
            <a:ext uri="{FF2B5EF4-FFF2-40B4-BE49-F238E27FC236}">
              <a16:creationId xmlns:a16="http://schemas.microsoft.com/office/drawing/2014/main" id="{76401A3E-4F00-4149-8B07-D4E05574836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8" name="Text Box 28">
          <a:extLst>
            <a:ext uri="{FF2B5EF4-FFF2-40B4-BE49-F238E27FC236}">
              <a16:creationId xmlns:a16="http://schemas.microsoft.com/office/drawing/2014/main" id="{EE5F956B-08AD-47E7-9F46-C11227047EF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39" name="Text Box 29">
          <a:extLst>
            <a:ext uri="{FF2B5EF4-FFF2-40B4-BE49-F238E27FC236}">
              <a16:creationId xmlns:a16="http://schemas.microsoft.com/office/drawing/2014/main" id="{A171E6D0-EE41-46C4-9544-B1D3AE1293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0" name="Text Box 14">
          <a:extLst>
            <a:ext uri="{FF2B5EF4-FFF2-40B4-BE49-F238E27FC236}">
              <a16:creationId xmlns:a16="http://schemas.microsoft.com/office/drawing/2014/main" id="{58F48F02-F486-43E6-AF4E-3C12DF0FE95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1" name="Text Box 15">
          <a:extLst>
            <a:ext uri="{FF2B5EF4-FFF2-40B4-BE49-F238E27FC236}">
              <a16:creationId xmlns:a16="http://schemas.microsoft.com/office/drawing/2014/main" id="{F8260CAE-9C86-444B-A15B-AD18744E52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2" name="Text Box 16">
          <a:extLst>
            <a:ext uri="{FF2B5EF4-FFF2-40B4-BE49-F238E27FC236}">
              <a16:creationId xmlns:a16="http://schemas.microsoft.com/office/drawing/2014/main" id="{35FA930B-86EF-4F42-B541-7ABA5AAAC6D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3" name="Text Box 17">
          <a:extLst>
            <a:ext uri="{FF2B5EF4-FFF2-40B4-BE49-F238E27FC236}">
              <a16:creationId xmlns:a16="http://schemas.microsoft.com/office/drawing/2014/main" id="{63952A5F-FC6B-4737-BC53-4DF4EC6911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4" name="Text Box 18">
          <a:extLst>
            <a:ext uri="{FF2B5EF4-FFF2-40B4-BE49-F238E27FC236}">
              <a16:creationId xmlns:a16="http://schemas.microsoft.com/office/drawing/2014/main" id="{868A7AE2-7C77-41CB-91BB-5A3E09CCF3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5" name="Text Box 19">
          <a:extLst>
            <a:ext uri="{FF2B5EF4-FFF2-40B4-BE49-F238E27FC236}">
              <a16:creationId xmlns:a16="http://schemas.microsoft.com/office/drawing/2014/main" id="{1CF12FED-C8EC-4108-9432-88CFA8692D1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6" name="Text Box 20">
          <a:extLst>
            <a:ext uri="{FF2B5EF4-FFF2-40B4-BE49-F238E27FC236}">
              <a16:creationId xmlns:a16="http://schemas.microsoft.com/office/drawing/2014/main" id="{7F5DCDD6-7E4D-46B3-AC36-C08CA01CC47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7" name="Text Box 21">
          <a:extLst>
            <a:ext uri="{FF2B5EF4-FFF2-40B4-BE49-F238E27FC236}">
              <a16:creationId xmlns:a16="http://schemas.microsoft.com/office/drawing/2014/main" id="{9FE06C4B-E2E1-4F85-BA27-B1FE3C8C32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8" name="Text Box 14">
          <a:extLst>
            <a:ext uri="{FF2B5EF4-FFF2-40B4-BE49-F238E27FC236}">
              <a16:creationId xmlns:a16="http://schemas.microsoft.com/office/drawing/2014/main" id="{52598B1B-84AB-4B0B-85FF-70235733F87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49" name="Text Box 15">
          <a:extLst>
            <a:ext uri="{FF2B5EF4-FFF2-40B4-BE49-F238E27FC236}">
              <a16:creationId xmlns:a16="http://schemas.microsoft.com/office/drawing/2014/main" id="{7BE604AF-3249-44A0-92B2-A0AED6898CB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0" name="Text Box 16">
          <a:extLst>
            <a:ext uri="{FF2B5EF4-FFF2-40B4-BE49-F238E27FC236}">
              <a16:creationId xmlns:a16="http://schemas.microsoft.com/office/drawing/2014/main" id="{6C1E772F-F643-49B0-A381-D8917719374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1" name="Text Box 17">
          <a:extLst>
            <a:ext uri="{FF2B5EF4-FFF2-40B4-BE49-F238E27FC236}">
              <a16:creationId xmlns:a16="http://schemas.microsoft.com/office/drawing/2014/main" id="{FAE85A5C-B9F9-4BC8-A2CB-6913230564F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2" name="Text Box 18">
          <a:extLst>
            <a:ext uri="{FF2B5EF4-FFF2-40B4-BE49-F238E27FC236}">
              <a16:creationId xmlns:a16="http://schemas.microsoft.com/office/drawing/2014/main" id="{1F4C8921-68BF-4661-8D37-F35AE80357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3" name="Text Box 19">
          <a:extLst>
            <a:ext uri="{FF2B5EF4-FFF2-40B4-BE49-F238E27FC236}">
              <a16:creationId xmlns:a16="http://schemas.microsoft.com/office/drawing/2014/main" id="{9FB435C1-1A4A-4A7A-A878-C8326D43EB8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4" name="Text Box 20">
          <a:extLst>
            <a:ext uri="{FF2B5EF4-FFF2-40B4-BE49-F238E27FC236}">
              <a16:creationId xmlns:a16="http://schemas.microsoft.com/office/drawing/2014/main" id="{A326CDA4-E3D3-4144-8751-37604031997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5" name="Text Box 21">
          <a:extLst>
            <a:ext uri="{FF2B5EF4-FFF2-40B4-BE49-F238E27FC236}">
              <a16:creationId xmlns:a16="http://schemas.microsoft.com/office/drawing/2014/main" id="{5A43D1D9-E242-4672-B38A-7EF6AF4AA6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6" name="Text Box 22">
          <a:extLst>
            <a:ext uri="{FF2B5EF4-FFF2-40B4-BE49-F238E27FC236}">
              <a16:creationId xmlns:a16="http://schemas.microsoft.com/office/drawing/2014/main" id="{7EB4F486-99F9-41A7-A9B2-0B3665BDD1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7" name="Text Box 23">
          <a:extLst>
            <a:ext uri="{FF2B5EF4-FFF2-40B4-BE49-F238E27FC236}">
              <a16:creationId xmlns:a16="http://schemas.microsoft.com/office/drawing/2014/main" id="{91A6C53D-3CDB-4C1D-88CB-DCE25D9AD64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8" name="Text Box 24">
          <a:extLst>
            <a:ext uri="{FF2B5EF4-FFF2-40B4-BE49-F238E27FC236}">
              <a16:creationId xmlns:a16="http://schemas.microsoft.com/office/drawing/2014/main" id="{D65EC2F4-0876-48EE-9E65-07BE2206269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59" name="Text Box 25">
          <a:extLst>
            <a:ext uri="{FF2B5EF4-FFF2-40B4-BE49-F238E27FC236}">
              <a16:creationId xmlns:a16="http://schemas.microsoft.com/office/drawing/2014/main" id="{99A90739-A4CC-4B9B-B6DF-DFB27469F5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0" name="Text Box 26">
          <a:extLst>
            <a:ext uri="{FF2B5EF4-FFF2-40B4-BE49-F238E27FC236}">
              <a16:creationId xmlns:a16="http://schemas.microsoft.com/office/drawing/2014/main" id="{A042EE20-373A-402A-8C12-63F447E99F0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1" name="Text Box 27">
          <a:extLst>
            <a:ext uri="{FF2B5EF4-FFF2-40B4-BE49-F238E27FC236}">
              <a16:creationId xmlns:a16="http://schemas.microsoft.com/office/drawing/2014/main" id="{F2051BA4-EB22-478B-ADCA-185E1E26976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2" name="Text Box 28">
          <a:extLst>
            <a:ext uri="{FF2B5EF4-FFF2-40B4-BE49-F238E27FC236}">
              <a16:creationId xmlns:a16="http://schemas.microsoft.com/office/drawing/2014/main" id="{B6BCB95B-1784-42EB-93C6-4982AA2376E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3" name="Text Box 29">
          <a:extLst>
            <a:ext uri="{FF2B5EF4-FFF2-40B4-BE49-F238E27FC236}">
              <a16:creationId xmlns:a16="http://schemas.microsoft.com/office/drawing/2014/main" id="{2391C4BA-1440-4A59-A332-CB6EA7D0DFD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4" name="Text Box 14">
          <a:extLst>
            <a:ext uri="{FF2B5EF4-FFF2-40B4-BE49-F238E27FC236}">
              <a16:creationId xmlns:a16="http://schemas.microsoft.com/office/drawing/2014/main" id="{399C0731-99C1-49DD-8D98-428F1F68B44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5" name="Text Box 15">
          <a:extLst>
            <a:ext uri="{FF2B5EF4-FFF2-40B4-BE49-F238E27FC236}">
              <a16:creationId xmlns:a16="http://schemas.microsoft.com/office/drawing/2014/main" id="{1E7FE5E4-1D43-471B-969A-AC0A517AB6F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6" name="Text Box 16">
          <a:extLst>
            <a:ext uri="{FF2B5EF4-FFF2-40B4-BE49-F238E27FC236}">
              <a16:creationId xmlns:a16="http://schemas.microsoft.com/office/drawing/2014/main" id="{0B77AB04-1D90-4016-9296-FC660BB5B5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7" name="Text Box 17">
          <a:extLst>
            <a:ext uri="{FF2B5EF4-FFF2-40B4-BE49-F238E27FC236}">
              <a16:creationId xmlns:a16="http://schemas.microsoft.com/office/drawing/2014/main" id="{906DFA42-51DB-4EB7-AA9C-0BF26C6EAA4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8" name="Text Box 18">
          <a:extLst>
            <a:ext uri="{FF2B5EF4-FFF2-40B4-BE49-F238E27FC236}">
              <a16:creationId xmlns:a16="http://schemas.microsoft.com/office/drawing/2014/main" id="{3513F10A-FB80-4DD9-9C9C-3D32AFC0E52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69" name="Text Box 19">
          <a:extLst>
            <a:ext uri="{FF2B5EF4-FFF2-40B4-BE49-F238E27FC236}">
              <a16:creationId xmlns:a16="http://schemas.microsoft.com/office/drawing/2014/main" id="{9B5691D9-9290-4CBE-AF6F-DC74704101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0" name="Text Box 20">
          <a:extLst>
            <a:ext uri="{FF2B5EF4-FFF2-40B4-BE49-F238E27FC236}">
              <a16:creationId xmlns:a16="http://schemas.microsoft.com/office/drawing/2014/main" id="{792BE3FB-461F-4CA7-920D-4215006072E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1" name="Text Box 21">
          <a:extLst>
            <a:ext uri="{FF2B5EF4-FFF2-40B4-BE49-F238E27FC236}">
              <a16:creationId xmlns:a16="http://schemas.microsoft.com/office/drawing/2014/main" id="{FCF58164-CEFF-49E4-99E7-F78CE85622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2" name="Text Box 14">
          <a:extLst>
            <a:ext uri="{FF2B5EF4-FFF2-40B4-BE49-F238E27FC236}">
              <a16:creationId xmlns:a16="http://schemas.microsoft.com/office/drawing/2014/main" id="{4DC31042-8D22-4809-A394-32C678AB5F6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3" name="Text Box 15">
          <a:extLst>
            <a:ext uri="{FF2B5EF4-FFF2-40B4-BE49-F238E27FC236}">
              <a16:creationId xmlns:a16="http://schemas.microsoft.com/office/drawing/2014/main" id="{F56E96D6-527D-4F9B-9894-7FDE85B2CF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4" name="Text Box 16">
          <a:extLst>
            <a:ext uri="{FF2B5EF4-FFF2-40B4-BE49-F238E27FC236}">
              <a16:creationId xmlns:a16="http://schemas.microsoft.com/office/drawing/2014/main" id="{F62F88CA-7489-47EC-83AE-F24C8DCBBEE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5" name="Text Box 17">
          <a:extLst>
            <a:ext uri="{FF2B5EF4-FFF2-40B4-BE49-F238E27FC236}">
              <a16:creationId xmlns:a16="http://schemas.microsoft.com/office/drawing/2014/main" id="{ED6B270F-C38F-42AC-93B2-429AC16390A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6" name="Text Box 18">
          <a:extLst>
            <a:ext uri="{FF2B5EF4-FFF2-40B4-BE49-F238E27FC236}">
              <a16:creationId xmlns:a16="http://schemas.microsoft.com/office/drawing/2014/main" id="{613A6DA9-59F9-4562-B014-385106E7D1E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7" name="Text Box 19">
          <a:extLst>
            <a:ext uri="{FF2B5EF4-FFF2-40B4-BE49-F238E27FC236}">
              <a16:creationId xmlns:a16="http://schemas.microsoft.com/office/drawing/2014/main" id="{A0B027A2-11A4-45A6-B509-5D0047C36C4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8" name="Text Box 20">
          <a:extLst>
            <a:ext uri="{FF2B5EF4-FFF2-40B4-BE49-F238E27FC236}">
              <a16:creationId xmlns:a16="http://schemas.microsoft.com/office/drawing/2014/main" id="{E15051F8-D72C-4C66-952A-ACA88981C63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79" name="Text Box 21">
          <a:extLst>
            <a:ext uri="{FF2B5EF4-FFF2-40B4-BE49-F238E27FC236}">
              <a16:creationId xmlns:a16="http://schemas.microsoft.com/office/drawing/2014/main" id="{B5163000-A667-4CD8-A6EB-3ECE86DD9D8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0" name="Text Box 22">
          <a:extLst>
            <a:ext uri="{FF2B5EF4-FFF2-40B4-BE49-F238E27FC236}">
              <a16:creationId xmlns:a16="http://schemas.microsoft.com/office/drawing/2014/main" id="{02428873-C161-4D3D-B44E-AD93202737F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1" name="Text Box 23">
          <a:extLst>
            <a:ext uri="{FF2B5EF4-FFF2-40B4-BE49-F238E27FC236}">
              <a16:creationId xmlns:a16="http://schemas.microsoft.com/office/drawing/2014/main" id="{068EAE8E-0CB3-4CF0-8157-C13FFFF3833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2" name="Text Box 24">
          <a:extLst>
            <a:ext uri="{FF2B5EF4-FFF2-40B4-BE49-F238E27FC236}">
              <a16:creationId xmlns:a16="http://schemas.microsoft.com/office/drawing/2014/main" id="{181C686C-6DCB-4DA4-8F01-6F8A67666C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3" name="Text Box 25">
          <a:extLst>
            <a:ext uri="{FF2B5EF4-FFF2-40B4-BE49-F238E27FC236}">
              <a16:creationId xmlns:a16="http://schemas.microsoft.com/office/drawing/2014/main" id="{6C4B687B-0B9E-43D4-9773-A8A18335CA3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4" name="Text Box 26">
          <a:extLst>
            <a:ext uri="{FF2B5EF4-FFF2-40B4-BE49-F238E27FC236}">
              <a16:creationId xmlns:a16="http://schemas.microsoft.com/office/drawing/2014/main" id="{0F900B09-DE60-4A7B-BE71-D3093E2577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5" name="Text Box 27">
          <a:extLst>
            <a:ext uri="{FF2B5EF4-FFF2-40B4-BE49-F238E27FC236}">
              <a16:creationId xmlns:a16="http://schemas.microsoft.com/office/drawing/2014/main" id="{869812C5-0527-4B15-B24D-B5672EA5415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6" name="Text Box 28">
          <a:extLst>
            <a:ext uri="{FF2B5EF4-FFF2-40B4-BE49-F238E27FC236}">
              <a16:creationId xmlns:a16="http://schemas.microsoft.com/office/drawing/2014/main" id="{045F18BD-51FA-4767-84C7-D758B80A381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7" name="Text Box 29">
          <a:extLst>
            <a:ext uri="{FF2B5EF4-FFF2-40B4-BE49-F238E27FC236}">
              <a16:creationId xmlns:a16="http://schemas.microsoft.com/office/drawing/2014/main" id="{F2598138-5C3D-4DB9-A2D9-F503D6D320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8" name="Text Box 14">
          <a:extLst>
            <a:ext uri="{FF2B5EF4-FFF2-40B4-BE49-F238E27FC236}">
              <a16:creationId xmlns:a16="http://schemas.microsoft.com/office/drawing/2014/main" id="{BE084F16-7333-45B8-B71C-CD13D4C870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89" name="Text Box 15">
          <a:extLst>
            <a:ext uri="{FF2B5EF4-FFF2-40B4-BE49-F238E27FC236}">
              <a16:creationId xmlns:a16="http://schemas.microsoft.com/office/drawing/2014/main" id="{4A54F9C4-BE01-490F-8232-9E2447180AD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0" name="Text Box 16">
          <a:extLst>
            <a:ext uri="{FF2B5EF4-FFF2-40B4-BE49-F238E27FC236}">
              <a16:creationId xmlns:a16="http://schemas.microsoft.com/office/drawing/2014/main" id="{9BCEC1B9-305F-432F-AC21-F8531B9440F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1" name="Text Box 17">
          <a:extLst>
            <a:ext uri="{FF2B5EF4-FFF2-40B4-BE49-F238E27FC236}">
              <a16:creationId xmlns:a16="http://schemas.microsoft.com/office/drawing/2014/main" id="{47B55C05-4143-4053-A6CD-5AFDD12726F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2" name="Text Box 18">
          <a:extLst>
            <a:ext uri="{FF2B5EF4-FFF2-40B4-BE49-F238E27FC236}">
              <a16:creationId xmlns:a16="http://schemas.microsoft.com/office/drawing/2014/main" id="{CD71F66C-B1BA-41F6-BD5E-D8DF635362C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3" name="Text Box 19">
          <a:extLst>
            <a:ext uri="{FF2B5EF4-FFF2-40B4-BE49-F238E27FC236}">
              <a16:creationId xmlns:a16="http://schemas.microsoft.com/office/drawing/2014/main" id="{22E8CF8E-B916-48A1-A416-B2EA9C9896B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4" name="Text Box 20">
          <a:extLst>
            <a:ext uri="{FF2B5EF4-FFF2-40B4-BE49-F238E27FC236}">
              <a16:creationId xmlns:a16="http://schemas.microsoft.com/office/drawing/2014/main" id="{1121C7AD-D851-448A-B3C8-026310255D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5" name="Text Box 21">
          <a:extLst>
            <a:ext uri="{FF2B5EF4-FFF2-40B4-BE49-F238E27FC236}">
              <a16:creationId xmlns:a16="http://schemas.microsoft.com/office/drawing/2014/main" id="{F3156301-BF31-4CD3-8574-40552983E17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6" name="Text Box 14">
          <a:extLst>
            <a:ext uri="{FF2B5EF4-FFF2-40B4-BE49-F238E27FC236}">
              <a16:creationId xmlns:a16="http://schemas.microsoft.com/office/drawing/2014/main" id="{74EE44B1-48CA-4587-82DA-37E78E2A84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7" name="Text Box 15">
          <a:extLst>
            <a:ext uri="{FF2B5EF4-FFF2-40B4-BE49-F238E27FC236}">
              <a16:creationId xmlns:a16="http://schemas.microsoft.com/office/drawing/2014/main" id="{CBA8C57C-E98A-4B46-8292-CC76F5A5035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8" name="Text Box 16">
          <a:extLst>
            <a:ext uri="{FF2B5EF4-FFF2-40B4-BE49-F238E27FC236}">
              <a16:creationId xmlns:a16="http://schemas.microsoft.com/office/drawing/2014/main" id="{A91446B5-9EFB-4BCE-AE9E-1F9E98ECE9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199" name="Text Box 17">
          <a:extLst>
            <a:ext uri="{FF2B5EF4-FFF2-40B4-BE49-F238E27FC236}">
              <a16:creationId xmlns:a16="http://schemas.microsoft.com/office/drawing/2014/main" id="{CF168A46-0EDC-4999-BA6E-1C882319DB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0" name="Text Box 18">
          <a:extLst>
            <a:ext uri="{FF2B5EF4-FFF2-40B4-BE49-F238E27FC236}">
              <a16:creationId xmlns:a16="http://schemas.microsoft.com/office/drawing/2014/main" id="{D1B6CBEE-AAE4-4D23-B0AC-B1C26CD481E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1" name="Text Box 19">
          <a:extLst>
            <a:ext uri="{FF2B5EF4-FFF2-40B4-BE49-F238E27FC236}">
              <a16:creationId xmlns:a16="http://schemas.microsoft.com/office/drawing/2014/main" id="{98477219-F18B-4D79-87C3-E2B8938CEEC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2" name="Text Box 20">
          <a:extLst>
            <a:ext uri="{FF2B5EF4-FFF2-40B4-BE49-F238E27FC236}">
              <a16:creationId xmlns:a16="http://schemas.microsoft.com/office/drawing/2014/main" id="{FF16D3DC-5CE7-409C-86F5-7A8242AD070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3" name="Text Box 21">
          <a:extLst>
            <a:ext uri="{FF2B5EF4-FFF2-40B4-BE49-F238E27FC236}">
              <a16:creationId xmlns:a16="http://schemas.microsoft.com/office/drawing/2014/main" id="{A4267871-FE07-4F29-ACB5-D53330E30DA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4" name="Text Box 22">
          <a:extLst>
            <a:ext uri="{FF2B5EF4-FFF2-40B4-BE49-F238E27FC236}">
              <a16:creationId xmlns:a16="http://schemas.microsoft.com/office/drawing/2014/main" id="{09DDA913-7A3E-4B66-AB5A-ACA705E25B1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5" name="Text Box 23">
          <a:extLst>
            <a:ext uri="{FF2B5EF4-FFF2-40B4-BE49-F238E27FC236}">
              <a16:creationId xmlns:a16="http://schemas.microsoft.com/office/drawing/2014/main" id="{26408178-6369-4343-B441-495B01ED36D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6" name="Text Box 24">
          <a:extLst>
            <a:ext uri="{FF2B5EF4-FFF2-40B4-BE49-F238E27FC236}">
              <a16:creationId xmlns:a16="http://schemas.microsoft.com/office/drawing/2014/main" id="{5DD9ADC9-57F3-46DB-ACA1-73580C492E9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7" name="Text Box 25">
          <a:extLst>
            <a:ext uri="{FF2B5EF4-FFF2-40B4-BE49-F238E27FC236}">
              <a16:creationId xmlns:a16="http://schemas.microsoft.com/office/drawing/2014/main" id="{8229FC38-F720-4DDE-B356-0D4C1D3B5FF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8" name="Text Box 26">
          <a:extLst>
            <a:ext uri="{FF2B5EF4-FFF2-40B4-BE49-F238E27FC236}">
              <a16:creationId xmlns:a16="http://schemas.microsoft.com/office/drawing/2014/main" id="{620AD7DE-28F0-4CF5-823D-C802F458915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09" name="Text Box 27">
          <a:extLst>
            <a:ext uri="{FF2B5EF4-FFF2-40B4-BE49-F238E27FC236}">
              <a16:creationId xmlns:a16="http://schemas.microsoft.com/office/drawing/2014/main" id="{13CBD020-1667-4FB9-8558-43A61288ED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0" name="Text Box 28">
          <a:extLst>
            <a:ext uri="{FF2B5EF4-FFF2-40B4-BE49-F238E27FC236}">
              <a16:creationId xmlns:a16="http://schemas.microsoft.com/office/drawing/2014/main" id="{AE18C051-9C8B-4EE9-A2B8-0E623F31A8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1" name="Text Box 29">
          <a:extLst>
            <a:ext uri="{FF2B5EF4-FFF2-40B4-BE49-F238E27FC236}">
              <a16:creationId xmlns:a16="http://schemas.microsoft.com/office/drawing/2014/main" id="{D626A40D-2D19-4E43-BDE4-2831E3A9CF5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2" name="Text Box 14">
          <a:extLst>
            <a:ext uri="{FF2B5EF4-FFF2-40B4-BE49-F238E27FC236}">
              <a16:creationId xmlns:a16="http://schemas.microsoft.com/office/drawing/2014/main" id="{34F30B63-3967-4B08-B0BE-0CDDC28DF0F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3" name="Text Box 15">
          <a:extLst>
            <a:ext uri="{FF2B5EF4-FFF2-40B4-BE49-F238E27FC236}">
              <a16:creationId xmlns:a16="http://schemas.microsoft.com/office/drawing/2014/main" id="{9972A195-A93F-4F90-B29C-ACA2BCD6F93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4" name="Text Box 16">
          <a:extLst>
            <a:ext uri="{FF2B5EF4-FFF2-40B4-BE49-F238E27FC236}">
              <a16:creationId xmlns:a16="http://schemas.microsoft.com/office/drawing/2014/main" id="{DBCCDC2E-BE93-45BB-B1CC-DA215A1B540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5" name="Text Box 17">
          <a:extLst>
            <a:ext uri="{FF2B5EF4-FFF2-40B4-BE49-F238E27FC236}">
              <a16:creationId xmlns:a16="http://schemas.microsoft.com/office/drawing/2014/main" id="{7D2F271D-B859-4385-8229-1E2EA364060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6" name="Text Box 18">
          <a:extLst>
            <a:ext uri="{FF2B5EF4-FFF2-40B4-BE49-F238E27FC236}">
              <a16:creationId xmlns:a16="http://schemas.microsoft.com/office/drawing/2014/main" id="{311A968C-480E-4B4F-9FF9-6C98A0B47F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7" name="Text Box 19">
          <a:extLst>
            <a:ext uri="{FF2B5EF4-FFF2-40B4-BE49-F238E27FC236}">
              <a16:creationId xmlns:a16="http://schemas.microsoft.com/office/drawing/2014/main" id="{BD0AF93C-8FFD-48E0-8672-A174E954A51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8" name="Text Box 20">
          <a:extLst>
            <a:ext uri="{FF2B5EF4-FFF2-40B4-BE49-F238E27FC236}">
              <a16:creationId xmlns:a16="http://schemas.microsoft.com/office/drawing/2014/main" id="{35519E39-F91B-45BB-AD55-A66F78D9D34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19" name="Text Box 21">
          <a:extLst>
            <a:ext uri="{FF2B5EF4-FFF2-40B4-BE49-F238E27FC236}">
              <a16:creationId xmlns:a16="http://schemas.microsoft.com/office/drawing/2014/main" id="{8AB6C609-988A-4193-9C75-46E287BBE5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0" name="Text Box 14">
          <a:extLst>
            <a:ext uri="{FF2B5EF4-FFF2-40B4-BE49-F238E27FC236}">
              <a16:creationId xmlns:a16="http://schemas.microsoft.com/office/drawing/2014/main" id="{4D2F8D74-495C-4BDA-A081-F2006464A62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1" name="Text Box 15">
          <a:extLst>
            <a:ext uri="{FF2B5EF4-FFF2-40B4-BE49-F238E27FC236}">
              <a16:creationId xmlns:a16="http://schemas.microsoft.com/office/drawing/2014/main" id="{377A6471-AF5B-43E6-9A16-7E00EFE6C3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2" name="Text Box 16">
          <a:extLst>
            <a:ext uri="{FF2B5EF4-FFF2-40B4-BE49-F238E27FC236}">
              <a16:creationId xmlns:a16="http://schemas.microsoft.com/office/drawing/2014/main" id="{7621B258-CB82-4269-B716-9CE8353F566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3" name="Text Box 17">
          <a:extLst>
            <a:ext uri="{FF2B5EF4-FFF2-40B4-BE49-F238E27FC236}">
              <a16:creationId xmlns:a16="http://schemas.microsoft.com/office/drawing/2014/main" id="{EF6D7944-A191-4EF7-A1BB-4913C52A4BA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4" name="Text Box 18">
          <a:extLst>
            <a:ext uri="{FF2B5EF4-FFF2-40B4-BE49-F238E27FC236}">
              <a16:creationId xmlns:a16="http://schemas.microsoft.com/office/drawing/2014/main" id="{324B8EA2-FC3B-45E5-A1DA-C8BF710C2F7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5" name="Text Box 19">
          <a:extLst>
            <a:ext uri="{FF2B5EF4-FFF2-40B4-BE49-F238E27FC236}">
              <a16:creationId xmlns:a16="http://schemas.microsoft.com/office/drawing/2014/main" id="{7E7DB008-6F12-4DE0-AA83-DE19B2EF09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6" name="Text Box 20">
          <a:extLst>
            <a:ext uri="{FF2B5EF4-FFF2-40B4-BE49-F238E27FC236}">
              <a16:creationId xmlns:a16="http://schemas.microsoft.com/office/drawing/2014/main" id="{5C5938B9-B334-4D5C-BD75-DEA3B4430E44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7" name="Text Box 21">
          <a:extLst>
            <a:ext uri="{FF2B5EF4-FFF2-40B4-BE49-F238E27FC236}">
              <a16:creationId xmlns:a16="http://schemas.microsoft.com/office/drawing/2014/main" id="{CD263D17-82C5-427A-BB81-A6F3C912600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8" name="Text Box 22">
          <a:extLst>
            <a:ext uri="{FF2B5EF4-FFF2-40B4-BE49-F238E27FC236}">
              <a16:creationId xmlns:a16="http://schemas.microsoft.com/office/drawing/2014/main" id="{851CC067-5B34-49BE-8740-393E921D822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29" name="Text Box 23">
          <a:extLst>
            <a:ext uri="{FF2B5EF4-FFF2-40B4-BE49-F238E27FC236}">
              <a16:creationId xmlns:a16="http://schemas.microsoft.com/office/drawing/2014/main" id="{0AE907D5-014C-4FF5-AB26-8E1EDDAA8A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0" name="Text Box 24">
          <a:extLst>
            <a:ext uri="{FF2B5EF4-FFF2-40B4-BE49-F238E27FC236}">
              <a16:creationId xmlns:a16="http://schemas.microsoft.com/office/drawing/2014/main" id="{A6D4772B-58A7-40B9-B058-8839D5B908B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1" name="Text Box 25">
          <a:extLst>
            <a:ext uri="{FF2B5EF4-FFF2-40B4-BE49-F238E27FC236}">
              <a16:creationId xmlns:a16="http://schemas.microsoft.com/office/drawing/2014/main" id="{E52E930D-A1B1-49F1-BFBD-F437F388471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2" name="Text Box 26">
          <a:extLst>
            <a:ext uri="{FF2B5EF4-FFF2-40B4-BE49-F238E27FC236}">
              <a16:creationId xmlns:a16="http://schemas.microsoft.com/office/drawing/2014/main" id="{A8F3C002-EDCB-4DC4-B766-8AD77ECBA27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3" name="Text Box 27">
          <a:extLst>
            <a:ext uri="{FF2B5EF4-FFF2-40B4-BE49-F238E27FC236}">
              <a16:creationId xmlns:a16="http://schemas.microsoft.com/office/drawing/2014/main" id="{DF6C2F0B-33F4-41AD-AC52-5AE352C6FD2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4" name="Text Box 28">
          <a:extLst>
            <a:ext uri="{FF2B5EF4-FFF2-40B4-BE49-F238E27FC236}">
              <a16:creationId xmlns:a16="http://schemas.microsoft.com/office/drawing/2014/main" id="{F2CB85E8-C443-4E2C-A667-8E3F3055736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5" name="Text Box 29">
          <a:extLst>
            <a:ext uri="{FF2B5EF4-FFF2-40B4-BE49-F238E27FC236}">
              <a16:creationId xmlns:a16="http://schemas.microsoft.com/office/drawing/2014/main" id="{BDA93050-E6B7-4159-9191-534F9E35F4A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6" name="Text Box 14">
          <a:extLst>
            <a:ext uri="{FF2B5EF4-FFF2-40B4-BE49-F238E27FC236}">
              <a16:creationId xmlns:a16="http://schemas.microsoft.com/office/drawing/2014/main" id="{F993A664-48CA-48BB-811C-9275D8ECBC4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7" name="Text Box 15">
          <a:extLst>
            <a:ext uri="{FF2B5EF4-FFF2-40B4-BE49-F238E27FC236}">
              <a16:creationId xmlns:a16="http://schemas.microsoft.com/office/drawing/2014/main" id="{3D00BE78-D5DF-40B0-BF97-8D43517EAE8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8" name="Text Box 16">
          <a:extLst>
            <a:ext uri="{FF2B5EF4-FFF2-40B4-BE49-F238E27FC236}">
              <a16:creationId xmlns:a16="http://schemas.microsoft.com/office/drawing/2014/main" id="{DA2239CD-6790-4C69-8B28-82B796835086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39" name="Text Box 17">
          <a:extLst>
            <a:ext uri="{FF2B5EF4-FFF2-40B4-BE49-F238E27FC236}">
              <a16:creationId xmlns:a16="http://schemas.microsoft.com/office/drawing/2014/main" id="{C4272871-419F-4BFB-9C94-D3BE287925C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0" name="Text Box 18">
          <a:extLst>
            <a:ext uri="{FF2B5EF4-FFF2-40B4-BE49-F238E27FC236}">
              <a16:creationId xmlns:a16="http://schemas.microsoft.com/office/drawing/2014/main" id="{CB37050D-1DF7-4E8F-B187-F4580E9A4C8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1" name="Text Box 19">
          <a:extLst>
            <a:ext uri="{FF2B5EF4-FFF2-40B4-BE49-F238E27FC236}">
              <a16:creationId xmlns:a16="http://schemas.microsoft.com/office/drawing/2014/main" id="{3CD9D386-549A-4BCB-8833-1CC78886D5E8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2" name="Text Box 20">
          <a:extLst>
            <a:ext uri="{FF2B5EF4-FFF2-40B4-BE49-F238E27FC236}">
              <a16:creationId xmlns:a16="http://schemas.microsoft.com/office/drawing/2014/main" id="{D1F8F61D-535E-47C9-BAC2-F55B652BF39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3" name="Text Box 21">
          <a:extLst>
            <a:ext uri="{FF2B5EF4-FFF2-40B4-BE49-F238E27FC236}">
              <a16:creationId xmlns:a16="http://schemas.microsoft.com/office/drawing/2014/main" id="{DEE9212E-E868-4159-A047-AA7841004CE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4" name="Text Box 14">
          <a:extLst>
            <a:ext uri="{FF2B5EF4-FFF2-40B4-BE49-F238E27FC236}">
              <a16:creationId xmlns:a16="http://schemas.microsoft.com/office/drawing/2014/main" id="{9D3778A0-63FC-4F6E-9983-318D8F62456B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5" name="Text Box 15">
          <a:extLst>
            <a:ext uri="{FF2B5EF4-FFF2-40B4-BE49-F238E27FC236}">
              <a16:creationId xmlns:a16="http://schemas.microsoft.com/office/drawing/2014/main" id="{B755C64C-04F6-4060-A53A-FA7B64EF0F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6" name="Text Box 16">
          <a:extLst>
            <a:ext uri="{FF2B5EF4-FFF2-40B4-BE49-F238E27FC236}">
              <a16:creationId xmlns:a16="http://schemas.microsoft.com/office/drawing/2014/main" id="{7C002832-E0CC-498E-9687-0486517D65B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7" name="Text Box 17">
          <a:extLst>
            <a:ext uri="{FF2B5EF4-FFF2-40B4-BE49-F238E27FC236}">
              <a16:creationId xmlns:a16="http://schemas.microsoft.com/office/drawing/2014/main" id="{875DDDAD-6F84-49CD-B957-AFDA338B27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8" name="Text Box 18">
          <a:extLst>
            <a:ext uri="{FF2B5EF4-FFF2-40B4-BE49-F238E27FC236}">
              <a16:creationId xmlns:a16="http://schemas.microsoft.com/office/drawing/2014/main" id="{D28B908D-5185-45BD-A8B8-9B2C33CB98D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49" name="Text Box 19">
          <a:extLst>
            <a:ext uri="{FF2B5EF4-FFF2-40B4-BE49-F238E27FC236}">
              <a16:creationId xmlns:a16="http://schemas.microsoft.com/office/drawing/2014/main" id="{02633A96-2CA0-4B75-B230-31980DC2F59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0" name="Text Box 20">
          <a:extLst>
            <a:ext uri="{FF2B5EF4-FFF2-40B4-BE49-F238E27FC236}">
              <a16:creationId xmlns:a16="http://schemas.microsoft.com/office/drawing/2014/main" id="{81344A26-DAB2-43A0-B2CB-89DC3BDB332D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1" name="Text Box 21">
          <a:extLst>
            <a:ext uri="{FF2B5EF4-FFF2-40B4-BE49-F238E27FC236}">
              <a16:creationId xmlns:a16="http://schemas.microsoft.com/office/drawing/2014/main" id="{24321B19-A828-4A41-B217-B4639C303AB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2" name="Text Box 22">
          <a:extLst>
            <a:ext uri="{FF2B5EF4-FFF2-40B4-BE49-F238E27FC236}">
              <a16:creationId xmlns:a16="http://schemas.microsoft.com/office/drawing/2014/main" id="{FB49D719-8237-4E5A-A711-CDC0238BE97E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3" name="Text Box 23">
          <a:extLst>
            <a:ext uri="{FF2B5EF4-FFF2-40B4-BE49-F238E27FC236}">
              <a16:creationId xmlns:a16="http://schemas.microsoft.com/office/drawing/2014/main" id="{9DB5BD40-D272-4710-858E-B65342B79B9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4" name="Text Box 24">
          <a:extLst>
            <a:ext uri="{FF2B5EF4-FFF2-40B4-BE49-F238E27FC236}">
              <a16:creationId xmlns:a16="http://schemas.microsoft.com/office/drawing/2014/main" id="{B30A830D-A58F-4F4F-90A1-52C1F2251A0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5" name="Text Box 25">
          <a:extLst>
            <a:ext uri="{FF2B5EF4-FFF2-40B4-BE49-F238E27FC236}">
              <a16:creationId xmlns:a16="http://schemas.microsoft.com/office/drawing/2014/main" id="{656CD41A-46B9-4F6F-8870-446798E5504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6" name="Text Box 26">
          <a:extLst>
            <a:ext uri="{FF2B5EF4-FFF2-40B4-BE49-F238E27FC236}">
              <a16:creationId xmlns:a16="http://schemas.microsoft.com/office/drawing/2014/main" id="{258487A5-3BA8-4F30-9251-97B5FEB0782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7" name="Text Box 27">
          <a:extLst>
            <a:ext uri="{FF2B5EF4-FFF2-40B4-BE49-F238E27FC236}">
              <a16:creationId xmlns:a16="http://schemas.microsoft.com/office/drawing/2014/main" id="{987D5443-A4D0-4A9A-ACBE-A2BD45B035A5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8" name="Text Box 28">
          <a:extLst>
            <a:ext uri="{FF2B5EF4-FFF2-40B4-BE49-F238E27FC236}">
              <a16:creationId xmlns:a16="http://schemas.microsoft.com/office/drawing/2014/main" id="{F705847F-877D-4C95-8A1F-CD63F5D4627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59" name="Text Box 29">
          <a:extLst>
            <a:ext uri="{FF2B5EF4-FFF2-40B4-BE49-F238E27FC236}">
              <a16:creationId xmlns:a16="http://schemas.microsoft.com/office/drawing/2014/main" id="{AB7BF269-4C86-442A-9D28-ED4665E8C13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0" name="Text Box 14">
          <a:extLst>
            <a:ext uri="{FF2B5EF4-FFF2-40B4-BE49-F238E27FC236}">
              <a16:creationId xmlns:a16="http://schemas.microsoft.com/office/drawing/2014/main" id="{AC40A3A9-B49C-4B5E-A702-0A229AF9327F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1" name="Text Box 15">
          <a:extLst>
            <a:ext uri="{FF2B5EF4-FFF2-40B4-BE49-F238E27FC236}">
              <a16:creationId xmlns:a16="http://schemas.microsoft.com/office/drawing/2014/main" id="{D4BEE120-4308-47E7-827D-0E2DECFA49B2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2" name="Text Box 16">
          <a:extLst>
            <a:ext uri="{FF2B5EF4-FFF2-40B4-BE49-F238E27FC236}">
              <a16:creationId xmlns:a16="http://schemas.microsoft.com/office/drawing/2014/main" id="{79670E87-EEEF-460D-A124-B5D777185CA0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3" name="Text Box 17">
          <a:extLst>
            <a:ext uri="{FF2B5EF4-FFF2-40B4-BE49-F238E27FC236}">
              <a16:creationId xmlns:a16="http://schemas.microsoft.com/office/drawing/2014/main" id="{5AE3A482-CF66-4AEE-B07C-FCD56244790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4" name="Text Box 18">
          <a:extLst>
            <a:ext uri="{FF2B5EF4-FFF2-40B4-BE49-F238E27FC236}">
              <a16:creationId xmlns:a16="http://schemas.microsoft.com/office/drawing/2014/main" id="{EC34A5AE-BBB4-4606-8626-1F7595B3B2C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5" name="Text Box 19">
          <a:extLst>
            <a:ext uri="{FF2B5EF4-FFF2-40B4-BE49-F238E27FC236}">
              <a16:creationId xmlns:a16="http://schemas.microsoft.com/office/drawing/2014/main" id="{9BA4C832-6947-4469-9CE8-68A6410C6E2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6" name="Text Box 20">
          <a:extLst>
            <a:ext uri="{FF2B5EF4-FFF2-40B4-BE49-F238E27FC236}">
              <a16:creationId xmlns:a16="http://schemas.microsoft.com/office/drawing/2014/main" id="{335AF519-8AA8-4516-84C2-2AF55C1AEBC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7" name="Text Box 21">
          <a:extLst>
            <a:ext uri="{FF2B5EF4-FFF2-40B4-BE49-F238E27FC236}">
              <a16:creationId xmlns:a16="http://schemas.microsoft.com/office/drawing/2014/main" id="{A54B8ACC-05DC-42F6-B87F-1EE485867D4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8" name="Text Box 14">
          <a:extLst>
            <a:ext uri="{FF2B5EF4-FFF2-40B4-BE49-F238E27FC236}">
              <a16:creationId xmlns:a16="http://schemas.microsoft.com/office/drawing/2014/main" id="{D26F3EBA-4E8A-4149-B2DC-0C7D9CA0AFFA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69" name="Text Box 15">
          <a:extLst>
            <a:ext uri="{FF2B5EF4-FFF2-40B4-BE49-F238E27FC236}">
              <a16:creationId xmlns:a16="http://schemas.microsoft.com/office/drawing/2014/main" id="{174E66A7-B023-4ACA-94C6-648A1CA1EE5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0" name="Text Box 16">
          <a:extLst>
            <a:ext uri="{FF2B5EF4-FFF2-40B4-BE49-F238E27FC236}">
              <a16:creationId xmlns:a16="http://schemas.microsoft.com/office/drawing/2014/main" id="{E902E93E-8A52-4D57-879E-AA2C3D792BB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1" name="Text Box 17">
          <a:extLst>
            <a:ext uri="{FF2B5EF4-FFF2-40B4-BE49-F238E27FC236}">
              <a16:creationId xmlns:a16="http://schemas.microsoft.com/office/drawing/2014/main" id="{EFC6844A-B1A9-49D3-A89E-BD2D15BA3053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2" name="Text Box 18">
          <a:extLst>
            <a:ext uri="{FF2B5EF4-FFF2-40B4-BE49-F238E27FC236}">
              <a16:creationId xmlns:a16="http://schemas.microsoft.com/office/drawing/2014/main" id="{B156E06F-E2AC-4924-967F-02EB90238D31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3" name="Text Box 19">
          <a:extLst>
            <a:ext uri="{FF2B5EF4-FFF2-40B4-BE49-F238E27FC236}">
              <a16:creationId xmlns:a16="http://schemas.microsoft.com/office/drawing/2014/main" id="{C41A6588-E569-4D00-B3E5-8846F4D1FBA9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4" name="Text Box 20">
          <a:extLst>
            <a:ext uri="{FF2B5EF4-FFF2-40B4-BE49-F238E27FC236}">
              <a16:creationId xmlns:a16="http://schemas.microsoft.com/office/drawing/2014/main" id="{8D3AF626-7B49-47A5-A973-D35DCB9D114C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1</xdr:col>
      <xdr:colOff>0</xdr:colOff>
      <xdr:row>23</xdr:row>
      <xdr:rowOff>34925</xdr:rowOff>
    </xdr:to>
    <xdr:sp macro="" textlink="">
      <xdr:nvSpPr>
        <xdr:cNvPr id="4275" name="Text Box 21">
          <a:extLst>
            <a:ext uri="{FF2B5EF4-FFF2-40B4-BE49-F238E27FC236}">
              <a16:creationId xmlns:a16="http://schemas.microsoft.com/office/drawing/2014/main" id="{386296B7-16E8-452E-8D7A-8530AB842CC7}"/>
            </a:ext>
          </a:extLst>
        </xdr:cNvPr>
        <xdr:cNvSpPr txBox="1">
          <a:spLocks noChangeArrowheads="1"/>
        </xdr:cNvSpPr>
      </xdr:nvSpPr>
      <xdr:spPr bwMode="auto">
        <a:xfrm>
          <a:off x="219075" y="4257675"/>
          <a:ext cx="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6" name="Text Box 1137">
          <a:extLst>
            <a:ext uri="{FF2B5EF4-FFF2-40B4-BE49-F238E27FC236}">
              <a16:creationId xmlns:a16="http://schemas.microsoft.com/office/drawing/2014/main" id="{B3CA9F1E-839F-44A7-8479-3B5D9EA1718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7" name="Text Box 1137">
          <a:extLst>
            <a:ext uri="{FF2B5EF4-FFF2-40B4-BE49-F238E27FC236}">
              <a16:creationId xmlns:a16="http://schemas.microsoft.com/office/drawing/2014/main" id="{54A6191B-4825-4FF8-92E3-D7756A71552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8" name="Text Box 1137">
          <a:extLst>
            <a:ext uri="{FF2B5EF4-FFF2-40B4-BE49-F238E27FC236}">
              <a16:creationId xmlns:a16="http://schemas.microsoft.com/office/drawing/2014/main" id="{DA6C74BE-F972-4270-A6C2-FB845FF5519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79" name="Text Box 1137">
          <a:extLst>
            <a:ext uri="{FF2B5EF4-FFF2-40B4-BE49-F238E27FC236}">
              <a16:creationId xmlns:a16="http://schemas.microsoft.com/office/drawing/2014/main" id="{28EA4C47-84FB-4825-B042-9EC314EC6D8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0" name="Text Box 1137">
          <a:extLst>
            <a:ext uri="{FF2B5EF4-FFF2-40B4-BE49-F238E27FC236}">
              <a16:creationId xmlns:a16="http://schemas.microsoft.com/office/drawing/2014/main" id="{B2849341-C4C3-4552-AC65-DDDC069235C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1" name="Text Box 1137">
          <a:extLst>
            <a:ext uri="{FF2B5EF4-FFF2-40B4-BE49-F238E27FC236}">
              <a16:creationId xmlns:a16="http://schemas.microsoft.com/office/drawing/2014/main" id="{CCDAA4A2-FEBB-4F1B-AD7F-F27A738A524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2" name="Text Box 1137">
          <a:extLst>
            <a:ext uri="{FF2B5EF4-FFF2-40B4-BE49-F238E27FC236}">
              <a16:creationId xmlns:a16="http://schemas.microsoft.com/office/drawing/2014/main" id="{655EB7B8-AE44-4C6D-8734-6F1A5C74CDB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3" name="Text Box 1137">
          <a:extLst>
            <a:ext uri="{FF2B5EF4-FFF2-40B4-BE49-F238E27FC236}">
              <a16:creationId xmlns:a16="http://schemas.microsoft.com/office/drawing/2014/main" id="{F82EFE81-2D87-47C5-B6A9-E07F3D8E678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84" name="Text Box 1137">
          <a:extLst>
            <a:ext uri="{FF2B5EF4-FFF2-40B4-BE49-F238E27FC236}">
              <a16:creationId xmlns:a16="http://schemas.microsoft.com/office/drawing/2014/main" id="{2028BD46-FF0D-4339-9E1A-75BCBCCA41E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85" name="Text Box 1137">
          <a:extLst>
            <a:ext uri="{FF2B5EF4-FFF2-40B4-BE49-F238E27FC236}">
              <a16:creationId xmlns:a16="http://schemas.microsoft.com/office/drawing/2014/main" id="{897D319F-BA04-4EFF-9EEC-220EF38E309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6" name="Text Box 1137">
          <a:extLst>
            <a:ext uri="{FF2B5EF4-FFF2-40B4-BE49-F238E27FC236}">
              <a16:creationId xmlns:a16="http://schemas.microsoft.com/office/drawing/2014/main" id="{36D07938-1723-4D75-B277-E518FF6DEDC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7" name="Text Box 1137">
          <a:extLst>
            <a:ext uri="{FF2B5EF4-FFF2-40B4-BE49-F238E27FC236}">
              <a16:creationId xmlns:a16="http://schemas.microsoft.com/office/drawing/2014/main" id="{53984EB6-25E0-4819-AA2A-1F49C63C4F0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88" name="Text Box 1137">
          <a:extLst>
            <a:ext uri="{FF2B5EF4-FFF2-40B4-BE49-F238E27FC236}">
              <a16:creationId xmlns:a16="http://schemas.microsoft.com/office/drawing/2014/main" id="{E5E71E62-869B-45F7-BD50-709E9F2420E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89" name="Text Box 1137">
          <a:extLst>
            <a:ext uri="{FF2B5EF4-FFF2-40B4-BE49-F238E27FC236}">
              <a16:creationId xmlns:a16="http://schemas.microsoft.com/office/drawing/2014/main" id="{C358E514-ECD1-436F-B09D-C2F8893D53E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0" name="Text Box 1137">
          <a:extLst>
            <a:ext uri="{FF2B5EF4-FFF2-40B4-BE49-F238E27FC236}">
              <a16:creationId xmlns:a16="http://schemas.microsoft.com/office/drawing/2014/main" id="{F32B70F7-22DB-4739-A9E5-B56055B3DFB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1" name="Text Box 1137">
          <a:extLst>
            <a:ext uri="{FF2B5EF4-FFF2-40B4-BE49-F238E27FC236}">
              <a16:creationId xmlns:a16="http://schemas.microsoft.com/office/drawing/2014/main" id="{D91EDA14-7EF6-40F8-A922-03E4960FD06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2" name="Text Box 1137">
          <a:extLst>
            <a:ext uri="{FF2B5EF4-FFF2-40B4-BE49-F238E27FC236}">
              <a16:creationId xmlns:a16="http://schemas.microsoft.com/office/drawing/2014/main" id="{21998DCB-79AB-47E8-B39A-E10AAE73597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3" name="Text Box 1137">
          <a:extLst>
            <a:ext uri="{FF2B5EF4-FFF2-40B4-BE49-F238E27FC236}">
              <a16:creationId xmlns:a16="http://schemas.microsoft.com/office/drawing/2014/main" id="{9470A89F-2088-480C-946D-9CB2110AFA1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4" name="Text Box 1137">
          <a:extLst>
            <a:ext uri="{FF2B5EF4-FFF2-40B4-BE49-F238E27FC236}">
              <a16:creationId xmlns:a16="http://schemas.microsoft.com/office/drawing/2014/main" id="{727142C6-7D43-455D-9916-937D03F4C94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5" name="Text Box 1137">
          <a:extLst>
            <a:ext uri="{FF2B5EF4-FFF2-40B4-BE49-F238E27FC236}">
              <a16:creationId xmlns:a16="http://schemas.microsoft.com/office/drawing/2014/main" id="{C626CF72-F3C9-40EB-81F2-33C6851431A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296" name="Text Box 1137">
          <a:extLst>
            <a:ext uri="{FF2B5EF4-FFF2-40B4-BE49-F238E27FC236}">
              <a16:creationId xmlns:a16="http://schemas.microsoft.com/office/drawing/2014/main" id="{A90A3A13-35E7-4DA2-94A3-94DB42F93F9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297" name="Text Box 1137">
          <a:extLst>
            <a:ext uri="{FF2B5EF4-FFF2-40B4-BE49-F238E27FC236}">
              <a16:creationId xmlns:a16="http://schemas.microsoft.com/office/drawing/2014/main" id="{1602989F-DCB7-4CB3-B703-17C53E13DF4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8" name="Text Box 1137">
          <a:extLst>
            <a:ext uri="{FF2B5EF4-FFF2-40B4-BE49-F238E27FC236}">
              <a16:creationId xmlns:a16="http://schemas.microsoft.com/office/drawing/2014/main" id="{F84C33C9-6BFC-41CC-9B9B-C2A30BD0EC3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299" name="Text Box 1137">
          <a:extLst>
            <a:ext uri="{FF2B5EF4-FFF2-40B4-BE49-F238E27FC236}">
              <a16:creationId xmlns:a16="http://schemas.microsoft.com/office/drawing/2014/main" id="{80439625-B4A4-4BD9-B785-CFF65461351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00" name="Text Box 1137">
          <a:extLst>
            <a:ext uri="{FF2B5EF4-FFF2-40B4-BE49-F238E27FC236}">
              <a16:creationId xmlns:a16="http://schemas.microsoft.com/office/drawing/2014/main" id="{2E7C86B8-A956-472E-B84F-7A2CEA0E89E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1" name="Text Box 1137">
          <a:extLst>
            <a:ext uri="{FF2B5EF4-FFF2-40B4-BE49-F238E27FC236}">
              <a16:creationId xmlns:a16="http://schemas.microsoft.com/office/drawing/2014/main" id="{0E739DD7-FE80-40CD-AAF3-BAE03F298D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2" name="Text Box 1137">
          <a:extLst>
            <a:ext uri="{FF2B5EF4-FFF2-40B4-BE49-F238E27FC236}">
              <a16:creationId xmlns:a16="http://schemas.microsoft.com/office/drawing/2014/main" id="{75FA9A45-F205-4AC3-A868-86AD93957A4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3" name="Text Box 1137">
          <a:extLst>
            <a:ext uri="{FF2B5EF4-FFF2-40B4-BE49-F238E27FC236}">
              <a16:creationId xmlns:a16="http://schemas.microsoft.com/office/drawing/2014/main" id="{7264F7C3-3E07-4248-9CD1-FB31216889E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4" name="Text Box 1137">
          <a:extLst>
            <a:ext uri="{FF2B5EF4-FFF2-40B4-BE49-F238E27FC236}">
              <a16:creationId xmlns:a16="http://schemas.microsoft.com/office/drawing/2014/main" id="{75536DED-7D82-4378-85DA-60A6FC8F4AD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05" name="Text Box 1137">
          <a:extLst>
            <a:ext uri="{FF2B5EF4-FFF2-40B4-BE49-F238E27FC236}">
              <a16:creationId xmlns:a16="http://schemas.microsoft.com/office/drawing/2014/main" id="{DB4E00C9-0E37-432E-B596-9FBDFAC01D9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06" name="Text Box 1137">
          <a:extLst>
            <a:ext uri="{FF2B5EF4-FFF2-40B4-BE49-F238E27FC236}">
              <a16:creationId xmlns:a16="http://schemas.microsoft.com/office/drawing/2014/main" id="{3FA942F9-C5D6-4A74-A949-2E0A25B2C78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7" name="Text Box 1137">
          <a:extLst>
            <a:ext uri="{FF2B5EF4-FFF2-40B4-BE49-F238E27FC236}">
              <a16:creationId xmlns:a16="http://schemas.microsoft.com/office/drawing/2014/main" id="{F29CEE99-1C61-4178-9325-7473310C534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08" name="Text Box 1137">
          <a:extLst>
            <a:ext uri="{FF2B5EF4-FFF2-40B4-BE49-F238E27FC236}">
              <a16:creationId xmlns:a16="http://schemas.microsoft.com/office/drawing/2014/main" id="{BD5D95B4-20CB-4275-8A60-605C8D656DA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09" name="Text Box 1137">
          <a:extLst>
            <a:ext uri="{FF2B5EF4-FFF2-40B4-BE49-F238E27FC236}">
              <a16:creationId xmlns:a16="http://schemas.microsoft.com/office/drawing/2014/main" id="{8C829EC7-791A-44CE-9E60-EFDF6866F36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0" name="Text Box 1137">
          <a:extLst>
            <a:ext uri="{FF2B5EF4-FFF2-40B4-BE49-F238E27FC236}">
              <a16:creationId xmlns:a16="http://schemas.microsoft.com/office/drawing/2014/main" id="{4C8D80DA-0B38-4FF9-8A82-E71651A5A21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1" name="Text Box 1137">
          <a:extLst>
            <a:ext uri="{FF2B5EF4-FFF2-40B4-BE49-F238E27FC236}">
              <a16:creationId xmlns:a16="http://schemas.microsoft.com/office/drawing/2014/main" id="{9E3DB0A2-4623-4894-8B5F-95D5A290338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2" name="Text Box 1137">
          <a:extLst>
            <a:ext uri="{FF2B5EF4-FFF2-40B4-BE49-F238E27FC236}">
              <a16:creationId xmlns:a16="http://schemas.microsoft.com/office/drawing/2014/main" id="{A32F8CFD-A5D1-47EA-B523-972D6284FB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3" name="Text Box 1137">
          <a:extLst>
            <a:ext uri="{FF2B5EF4-FFF2-40B4-BE49-F238E27FC236}">
              <a16:creationId xmlns:a16="http://schemas.microsoft.com/office/drawing/2014/main" id="{992824A5-D52D-4CDB-AE35-F8B6B3637E5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14" name="Text Box 1137">
          <a:extLst>
            <a:ext uri="{FF2B5EF4-FFF2-40B4-BE49-F238E27FC236}">
              <a16:creationId xmlns:a16="http://schemas.microsoft.com/office/drawing/2014/main" id="{46716EF5-3C98-4B6D-8B87-CFA6CA3E354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15" name="Text Box 1137">
          <a:extLst>
            <a:ext uri="{FF2B5EF4-FFF2-40B4-BE49-F238E27FC236}">
              <a16:creationId xmlns:a16="http://schemas.microsoft.com/office/drawing/2014/main" id="{74235DB9-09C5-4BA2-8357-2A7F2859FB0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6" name="Text Box 1137">
          <a:extLst>
            <a:ext uri="{FF2B5EF4-FFF2-40B4-BE49-F238E27FC236}">
              <a16:creationId xmlns:a16="http://schemas.microsoft.com/office/drawing/2014/main" id="{FAB060FE-901B-4A12-8596-10C287960E9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7" name="Text Box 1137">
          <a:extLst>
            <a:ext uri="{FF2B5EF4-FFF2-40B4-BE49-F238E27FC236}">
              <a16:creationId xmlns:a16="http://schemas.microsoft.com/office/drawing/2014/main" id="{2A2216A0-632D-4A5B-95DA-BA051319759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18" name="Text Box 1137">
          <a:extLst>
            <a:ext uri="{FF2B5EF4-FFF2-40B4-BE49-F238E27FC236}">
              <a16:creationId xmlns:a16="http://schemas.microsoft.com/office/drawing/2014/main" id="{61846EE1-458F-471D-97C9-A7E7BC67E18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19" name="Text Box 1137">
          <a:extLst>
            <a:ext uri="{FF2B5EF4-FFF2-40B4-BE49-F238E27FC236}">
              <a16:creationId xmlns:a16="http://schemas.microsoft.com/office/drawing/2014/main" id="{FA7E763A-E09F-4F14-8CE3-5689FC6C3EF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20" name="Text Box 1137">
          <a:extLst>
            <a:ext uri="{FF2B5EF4-FFF2-40B4-BE49-F238E27FC236}">
              <a16:creationId xmlns:a16="http://schemas.microsoft.com/office/drawing/2014/main" id="{DB6EE8E8-789B-4A42-815E-888A619895E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1" name="Text Box 1137">
          <a:extLst>
            <a:ext uri="{FF2B5EF4-FFF2-40B4-BE49-F238E27FC236}">
              <a16:creationId xmlns:a16="http://schemas.microsoft.com/office/drawing/2014/main" id="{274BBD78-B80E-4C5E-B21A-08B2373FE0B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2" name="Text Box 1137">
          <a:extLst>
            <a:ext uri="{FF2B5EF4-FFF2-40B4-BE49-F238E27FC236}">
              <a16:creationId xmlns:a16="http://schemas.microsoft.com/office/drawing/2014/main" id="{BE8DFF9E-FAC6-4452-921D-A48D8A30DA2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3" name="Text Box 1137">
          <a:extLst>
            <a:ext uri="{FF2B5EF4-FFF2-40B4-BE49-F238E27FC236}">
              <a16:creationId xmlns:a16="http://schemas.microsoft.com/office/drawing/2014/main" id="{58C3503F-CF1B-4C4C-8319-9263589853B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4" name="Text Box 1137">
          <a:extLst>
            <a:ext uri="{FF2B5EF4-FFF2-40B4-BE49-F238E27FC236}">
              <a16:creationId xmlns:a16="http://schemas.microsoft.com/office/drawing/2014/main" id="{8DB81DEA-7935-4F9E-8C58-C02181A1ED9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5" name="Text Box 1137">
          <a:extLst>
            <a:ext uri="{FF2B5EF4-FFF2-40B4-BE49-F238E27FC236}">
              <a16:creationId xmlns:a16="http://schemas.microsoft.com/office/drawing/2014/main" id="{EF66C45D-0C75-48C4-9EFA-3EF19399F6F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6" name="Text Box 1137">
          <a:extLst>
            <a:ext uri="{FF2B5EF4-FFF2-40B4-BE49-F238E27FC236}">
              <a16:creationId xmlns:a16="http://schemas.microsoft.com/office/drawing/2014/main" id="{E05D6F5A-62A7-495E-B160-3FFFD12175D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7" name="Text Box 1137">
          <a:extLst>
            <a:ext uri="{FF2B5EF4-FFF2-40B4-BE49-F238E27FC236}">
              <a16:creationId xmlns:a16="http://schemas.microsoft.com/office/drawing/2014/main" id="{60FC40B5-8EBF-493A-A0AA-A75F5EE22BB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8" name="Text Box 1137">
          <a:extLst>
            <a:ext uri="{FF2B5EF4-FFF2-40B4-BE49-F238E27FC236}">
              <a16:creationId xmlns:a16="http://schemas.microsoft.com/office/drawing/2014/main" id="{6F6D20CB-46BB-40AD-BC87-1616148794C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29" name="Text Box 1137">
          <a:extLst>
            <a:ext uri="{FF2B5EF4-FFF2-40B4-BE49-F238E27FC236}">
              <a16:creationId xmlns:a16="http://schemas.microsoft.com/office/drawing/2014/main" id="{FF837F68-3076-4EB5-92BC-2136AC94228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142875</xdr:rowOff>
    </xdr:to>
    <xdr:sp macro="" textlink="">
      <xdr:nvSpPr>
        <xdr:cNvPr id="4330" name="Text Box 1137">
          <a:extLst>
            <a:ext uri="{FF2B5EF4-FFF2-40B4-BE49-F238E27FC236}">
              <a16:creationId xmlns:a16="http://schemas.microsoft.com/office/drawing/2014/main" id="{20831331-73C1-4F95-BA75-21EE4D56DCE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1" name="Text Box 1137">
          <a:extLst>
            <a:ext uri="{FF2B5EF4-FFF2-40B4-BE49-F238E27FC236}">
              <a16:creationId xmlns:a16="http://schemas.microsoft.com/office/drawing/2014/main" id="{FCB74A0E-8203-44FE-861D-6D366FA4DF8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2" name="Text Box 1137">
          <a:extLst>
            <a:ext uri="{FF2B5EF4-FFF2-40B4-BE49-F238E27FC236}">
              <a16:creationId xmlns:a16="http://schemas.microsoft.com/office/drawing/2014/main" id="{64691304-259B-44DF-B816-BA0031920A2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142875</xdr:rowOff>
    </xdr:to>
    <xdr:sp macro="" textlink="">
      <xdr:nvSpPr>
        <xdr:cNvPr id="4333" name="Text Box 1137">
          <a:extLst>
            <a:ext uri="{FF2B5EF4-FFF2-40B4-BE49-F238E27FC236}">
              <a16:creationId xmlns:a16="http://schemas.microsoft.com/office/drawing/2014/main" id="{49324CB4-7E78-4E42-8F12-4008B5CBF3B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4" name="Text Box 1137">
          <a:extLst>
            <a:ext uri="{FF2B5EF4-FFF2-40B4-BE49-F238E27FC236}">
              <a16:creationId xmlns:a16="http://schemas.microsoft.com/office/drawing/2014/main" id="{DF7BA3EA-B8F0-41CD-AB77-F1ACB975EDC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35" name="Text Box 1137">
          <a:extLst>
            <a:ext uri="{FF2B5EF4-FFF2-40B4-BE49-F238E27FC236}">
              <a16:creationId xmlns:a16="http://schemas.microsoft.com/office/drawing/2014/main" id="{FF05A736-2150-449C-819D-FACCF5B8582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6" name="Text Box 1137">
          <a:extLst>
            <a:ext uri="{FF2B5EF4-FFF2-40B4-BE49-F238E27FC236}">
              <a16:creationId xmlns:a16="http://schemas.microsoft.com/office/drawing/2014/main" id="{3012F5BF-6839-4407-A9ED-CD4F2D9B124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7" name="Text Box 1137">
          <a:extLst>
            <a:ext uri="{FF2B5EF4-FFF2-40B4-BE49-F238E27FC236}">
              <a16:creationId xmlns:a16="http://schemas.microsoft.com/office/drawing/2014/main" id="{56025CE8-376D-4DFC-9A2D-BA2A425D552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8" name="Text Box 1137">
          <a:extLst>
            <a:ext uri="{FF2B5EF4-FFF2-40B4-BE49-F238E27FC236}">
              <a16:creationId xmlns:a16="http://schemas.microsoft.com/office/drawing/2014/main" id="{C1308CA8-84DB-4AB3-B7B5-CC4421F11C1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39" name="Text Box 1137">
          <a:extLst>
            <a:ext uri="{FF2B5EF4-FFF2-40B4-BE49-F238E27FC236}">
              <a16:creationId xmlns:a16="http://schemas.microsoft.com/office/drawing/2014/main" id="{19F9FF58-F9BA-4FF8-A165-FCE250CE784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0" name="Text Box 1137">
          <a:extLst>
            <a:ext uri="{FF2B5EF4-FFF2-40B4-BE49-F238E27FC236}">
              <a16:creationId xmlns:a16="http://schemas.microsoft.com/office/drawing/2014/main" id="{EF2019D7-1E3F-47FB-9A40-97C01BEFAE6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1" name="Text Box 1137">
          <a:extLst>
            <a:ext uri="{FF2B5EF4-FFF2-40B4-BE49-F238E27FC236}">
              <a16:creationId xmlns:a16="http://schemas.microsoft.com/office/drawing/2014/main" id="{593B701C-B662-4FFB-A278-7D416FD5A50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42" name="Text Box 1137">
          <a:extLst>
            <a:ext uri="{FF2B5EF4-FFF2-40B4-BE49-F238E27FC236}">
              <a16:creationId xmlns:a16="http://schemas.microsoft.com/office/drawing/2014/main" id="{CC2297F6-D1CA-4C19-BAAF-5E1B19F9069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3" name="Text Box 1137">
          <a:extLst>
            <a:ext uri="{FF2B5EF4-FFF2-40B4-BE49-F238E27FC236}">
              <a16:creationId xmlns:a16="http://schemas.microsoft.com/office/drawing/2014/main" id="{6C4A33BE-682C-45FE-86BA-942ECB9BC71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4" name="Text Box 1137">
          <a:extLst>
            <a:ext uri="{FF2B5EF4-FFF2-40B4-BE49-F238E27FC236}">
              <a16:creationId xmlns:a16="http://schemas.microsoft.com/office/drawing/2014/main" id="{AF9FE3AA-8942-4D28-817A-1C438B31222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345" name="Text Box 1137">
          <a:extLst>
            <a:ext uri="{FF2B5EF4-FFF2-40B4-BE49-F238E27FC236}">
              <a16:creationId xmlns:a16="http://schemas.microsoft.com/office/drawing/2014/main" id="{1272CFC8-61A9-4750-A00E-89641265C84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6" name="Text Box 1137">
          <a:extLst>
            <a:ext uri="{FF2B5EF4-FFF2-40B4-BE49-F238E27FC236}">
              <a16:creationId xmlns:a16="http://schemas.microsoft.com/office/drawing/2014/main" id="{44A37AD0-2242-4C9C-A8E4-D1E42AD5C7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47" name="Text Box 1137">
          <a:extLst>
            <a:ext uri="{FF2B5EF4-FFF2-40B4-BE49-F238E27FC236}">
              <a16:creationId xmlns:a16="http://schemas.microsoft.com/office/drawing/2014/main" id="{457216AA-A181-4880-A683-CF50D01EFA7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8" name="Text Box 1137">
          <a:extLst>
            <a:ext uri="{FF2B5EF4-FFF2-40B4-BE49-F238E27FC236}">
              <a16:creationId xmlns:a16="http://schemas.microsoft.com/office/drawing/2014/main" id="{485E13A0-3ADA-4750-B59E-4396BE6FFD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49" name="Text Box 1137">
          <a:extLst>
            <a:ext uri="{FF2B5EF4-FFF2-40B4-BE49-F238E27FC236}">
              <a16:creationId xmlns:a16="http://schemas.microsoft.com/office/drawing/2014/main" id="{E7F96887-5E76-4567-B2F0-033F6EABE32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0" name="Text Box 1137">
          <a:extLst>
            <a:ext uri="{FF2B5EF4-FFF2-40B4-BE49-F238E27FC236}">
              <a16:creationId xmlns:a16="http://schemas.microsoft.com/office/drawing/2014/main" id="{FFF068C9-008B-4D85-98F9-7ED373140D8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51" name="Text Box 1137">
          <a:extLst>
            <a:ext uri="{FF2B5EF4-FFF2-40B4-BE49-F238E27FC236}">
              <a16:creationId xmlns:a16="http://schemas.microsoft.com/office/drawing/2014/main" id="{3F3EB2B6-5D40-4F6E-9F4C-AAB4E37A200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2" name="Text Box 1137">
          <a:extLst>
            <a:ext uri="{FF2B5EF4-FFF2-40B4-BE49-F238E27FC236}">
              <a16:creationId xmlns:a16="http://schemas.microsoft.com/office/drawing/2014/main" id="{F8D2BB6B-03C0-496B-BC76-B08A5924969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3" name="Text Box 1137">
          <a:extLst>
            <a:ext uri="{FF2B5EF4-FFF2-40B4-BE49-F238E27FC236}">
              <a16:creationId xmlns:a16="http://schemas.microsoft.com/office/drawing/2014/main" id="{1F2584E5-62EB-470F-85ED-8C5510AEF9D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54" name="Text Box 1137">
          <a:extLst>
            <a:ext uri="{FF2B5EF4-FFF2-40B4-BE49-F238E27FC236}">
              <a16:creationId xmlns:a16="http://schemas.microsoft.com/office/drawing/2014/main" id="{CEF963ED-E3DE-48DD-B23A-FFE6E36EA30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5" name="Text Box 1137">
          <a:extLst>
            <a:ext uri="{FF2B5EF4-FFF2-40B4-BE49-F238E27FC236}">
              <a16:creationId xmlns:a16="http://schemas.microsoft.com/office/drawing/2014/main" id="{8FE351E5-4F98-493C-9B6A-2E1CA1DCFDC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56" name="Text Box 1137">
          <a:extLst>
            <a:ext uri="{FF2B5EF4-FFF2-40B4-BE49-F238E27FC236}">
              <a16:creationId xmlns:a16="http://schemas.microsoft.com/office/drawing/2014/main" id="{FE2A6EBC-E036-4E9E-98F6-28F053D75F6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7" name="Text Box 1137">
          <a:extLst>
            <a:ext uri="{FF2B5EF4-FFF2-40B4-BE49-F238E27FC236}">
              <a16:creationId xmlns:a16="http://schemas.microsoft.com/office/drawing/2014/main" id="{5D64DC8B-0F4A-4C68-9AFC-AF1AC93E79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8" name="Text Box 1137">
          <a:extLst>
            <a:ext uri="{FF2B5EF4-FFF2-40B4-BE49-F238E27FC236}">
              <a16:creationId xmlns:a16="http://schemas.microsoft.com/office/drawing/2014/main" id="{B4FE04AE-9CDD-45B6-98A1-3D28BE0F267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59" name="Text Box 1137">
          <a:extLst>
            <a:ext uri="{FF2B5EF4-FFF2-40B4-BE49-F238E27FC236}">
              <a16:creationId xmlns:a16="http://schemas.microsoft.com/office/drawing/2014/main" id="{7CBE2F8F-E83C-4B13-9EF3-BA9E3C770ED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60" name="Text Box 1137">
          <a:extLst>
            <a:ext uri="{FF2B5EF4-FFF2-40B4-BE49-F238E27FC236}">
              <a16:creationId xmlns:a16="http://schemas.microsoft.com/office/drawing/2014/main" id="{D7330FE8-0A67-4F3C-A87B-3D5CE6003A4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1" name="Text Box 1137">
          <a:extLst>
            <a:ext uri="{FF2B5EF4-FFF2-40B4-BE49-F238E27FC236}">
              <a16:creationId xmlns:a16="http://schemas.microsoft.com/office/drawing/2014/main" id="{7077AD84-6D9C-4936-B124-80FE76DCE72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2" name="Text Box 1137">
          <a:extLst>
            <a:ext uri="{FF2B5EF4-FFF2-40B4-BE49-F238E27FC236}">
              <a16:creationId xmlns:a16="http://schemas.microsoft.com/office/drawing/2014/main" id="{267D3E33-B54E-4FF9-90DF-8306B0A393A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363" name="Text Box 1137">
          <a:extLst>
            <a:ext uri="{FF2B5EF4-FFF2-40B4-BE49-F238E27FC236}">
              <a16:creationId xmlns:a16="http://schemas.microsoft.com/office/drawing/2014/main" id="{8433189A-1C61-4C8D-8C7C-4E569284D67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4" name="Text Box 1137">
          <a:extLst>
            <a:ext uri="{FF2B5EF4-FFF2-40B4-BE49-F238E27FC236}">
              <a16:creationId xmlns:a16="http://schemas.microsoft.com/office/drawing/2014/main" id="{44458CFC-F2A8-4920-A628-3EEF6CD70C6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65" name="Text Box 1137">
          <a:extLst>
            <a:ext uri="{FF2B5EF4-FFF2-40B4-BE49-F238E27FC236}">
              <a16:creationId xmlns:a16="http://schemas.microsoft.com/office/drawing/2014/main" id="{AE2BF035-55B2-4693-82DF-4F2A2DF5AA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6" name="Text Box 1137">
          <a:extLst>
            <a:ext uri="{FF2B5EF4-FFF2-40B4-BE49-F238E27FC236}">
              <a16:creationId xmlns:a16="http://schemas.microsoft.com/office/drawing/2014/main" id="{8573764A-8B97-4EAA-B584-90A3D261E24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7" name="Text Box 1137">
          <a:extLst>
            <a:ext uri="{FF2B5EF4-FFF2-40B4-BE49-F238E27FC236}">
              <a16:creationId xmlns:a16="http://schemas.microsoft.com/office/drawing/2014/main" id="{2E33BABB-0732-4304-86D4-5C49D213130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8" name="Text Box 1137">
          <a:extLst>
            <a:ext uri="{FF2B5EF4-FFF2-40B4-BE49-F238E27FC236}">
              <a16:creationId xmlns:a16="http://schemas.microsoft.com/office/drawing/2014/main" id="{438575E4-CEB2-4F90-BD5A-82C550B1A5C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69" name="Text Box 1137">
          <a:extLst>
            <a:ext uri="{FF2B5EF4-FFF2-40B4-BE49-F238E27FC236}">
              <a16:creationId xmlns:a16="http://schemas.microsoft.com/office/drawing/2014/main" id="{D8009C69-AD67-4C5C-95A4-3B8E71BB59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0" name="Text Box 1137">
          <a:extLst>
            <a:ext uri="{FF2B5EF4-FFF2-40B4-BE49-F238E27FC236}">
              <a16:creationId xmlns:a16="http://schemas.microsoft.com/office/drawing/2014/main" id="{3310052D-3916-472D-8EFC-DDD4EF792D5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1" name="Text Box 1137">
          <a:extLst>
            <a:ext uri="{FF2B5EF4-FFF2-40B4-BE49-F238E27FC236}">
              <a16:creationId xmlns:a16="http://schemas.microsoft.com/office/drawing/2014/main" id="{AF7C124E-D0F1-4A0C-A24C-FB88D7260E4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372" name="Text Box 1137">
          <a:extLst>
            <a:ext uri="{FF2B5EF4-FFF2-40B4-BE49-F238E27FC236}">
              <a16:creationId xmlns:a16="http://schemas.microsoft.com/office/drawing/2014/main" id="{0062F3C9-1CE9-4CB5-AF00-7FF937FA5C2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3" name="Text Box 1137">
          <a:extLst>
            <a:ext uri="{FF2B5EF4-FFF2-40B4-BE49-F238E27FC236}">
              <a16:creationId xmlns:a16="http://schemas.microsoft.com/office/drawing/2014/main" id="{1A44CD6B-8F50-48C2-A297-927F44FB3DB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4" name="Text Box 1137">
          <a:extLst>
            <a:ext uri="{FF2B5EF4-FFF2-40B4-BE49-F238E27FC236}">
              <a16:creationId xmlns:a16="http://schemas.microsoft.com/office/drawing/2014/main" id="{34C8C7B1-DEBD-4577-9CD2-F96123DB834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375" name="Text Box 1137">
          <a:extLst>
            <a:ext uri="{FF2B5EF4-FFF2-40B4-BE49-F238E27FC236}">
              <a16:creationId xmlns:a16="http://schemas.microsoft.com/office/drawing/2014/main" id="{CC1F08E4-BCCD-440A-9119-EC1BFEDA34D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6" name="Text Box 1137">
          <a:extLst>
            <a:ext uri="{FF2B5EF4-FFF2-40B4-BE49-F238E27FC236}">
              <a16:creationId xmlns:a16="http://schemas.microsoft.com/office/drawing/2014/main" id="{1F70F6F8-0EB3-433D-99B4-8BA124685E5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377" name="Text Box 1137">
          <a:extLst>
            <a:ext uri="{FF2B5EF4-FFF2-40B4-BE49-F238E27FC236}">
              <a16:creationId xmlns:a16="http://schemas.microsoft.com/office/drawing/2014/main" id="{62A8053A-762E-4215-BF86-BBB36AE2B14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78" name="Text Box 1137">
          <a:extLst>
            <a:ext uri="{FF2B5EF4-FFF2-40B4-BE49-F238E27FC236}">
              <a16:creationId xmlns:a16="http://schemas.microsoft.com/office/drawing/2014/main" id="{4E0F8EF1-7BD8-4094-8739-5927A86C2FC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79" name="Text Box 1137">
          <a:extLst>
            <a:ext uri="{FF2B5EF4-FFF2-40B4-BE49-F238E27FC236}">
              <a16:creationId xmlns:a16="http://schemas.microsoft.com/office/drawing/2014/main" id="{2A8F8796-B543-4DEA-B7C8-DD25B5C27A6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0" name="Text Box 1137">
          <a:extLst>
            <a:ext uri="{FF2B5EF4-FFF2-40B4-BE49-F238E27FC236}">
              <a16:creationId xmlns:a16="http://schemas.microsoft.com/office/drawing/2014/main" id="{CD092934-C12D-4377-B941-574BB851AE7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1" name="Text Box 1137">
          <a:extLst>
            <a:ext uri="{FF2B5EF4-FFF2-40B4-BE49-F238E27FC236}">
              <a16:creationId xmlns:a16="http://schemas.microsoft.com/office/drawing/2014/main" id="{97CF4447-25C8-4EC1-8F13-D5D76DA7A67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2" name="Text Box 1137">
          <a:extLst>
            <a:ext uri="{FF2B5EF4-FFF2-40B4-BE49-F238E27FC236}">
              <a16:creationId xmlns:a16="http://schemas.microsoft.com/office/drawing/2014/main" id="{5DE36286-9A7F-4E04-A29F-FFC7E372536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83" name="Text Box 1137">
          <a:extLst>
            <a:ext uri="{FF2B5EF4-FFF2-40B4-BE49-F238E27FC236}">
              <a16:creationId xmlns:a16="http://schemas.microsoft.com/office/drawing/2014/main" id="{52A98C12-FABB-4544-869C-38F25882C38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4" name="Text Box 1137">
          <a:extLst>
            <a:ext uri="{FF2B5EF4-FFF2-40B4-BE49-F238E27FC236}">
              <a16:creationId xmlns:a16="http://schemas.microsoft.com/office/drawing/2014/main" id="{49AB9CAB-F835-4143-96FB-EEAFBEF62FB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85" name="Text Box 1137">
          <a:extLst>
            <a:ext uri="{FF2B5EF4-FFF2-40B4-BE49-F238E27FC236}">
              <a16:creationId xmlns:a16="http://schemas.microsoft.com/office/drawing/2014/main" id="{5874EAAD-8A3E-4121-9DB6-F528EECA89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6" name="Text Box 1137">
          <a:extLst>
            <a:ext uri="{FF2B5EF4-FFF2-40B4-BE49-F238E27FC236}">
              <a16:creationId xmlns:a16="http://schemas.microsoft.com/office/drawing/2014/main" id="{0D3A5AF2-1558-420E-A53C-E0DD4B971F4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7" name="Text Box 1137">
          <a:extLst>
            <a:ext uri="{FF2B5EF4-FFF2-40B4-BE49-F238E27FC236}">
              <a16:creationId xmlns:a16="http://schemas.microsoft.com/office/drawing/2014/main" id="{5258D362-E125-424E-8E4A-AB91276CEE7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8" name="Text Box 1137">
          <a:extLst>
            <a:ext uri="{FF2B5EF4-FFF2-40B4-BE49-F238E27FC236}">
              <a16:creationId xmlns:a16="http://schemas.microsoft.com/office/drawing/2014/main" id="{681C96A5-3991-4EF7-80B1-EED2CAFF88F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89" name="Text Box 1137">
          <a:extLst>
            <a:ext uri="{FF2B5EF4-FFF2-40B4-BE49-F238E27FC236}">
              <a16:creationId xmlns:a16="http://schemas.microsoft.com/office/drawing/2014/main" id="{1C1A6429-E75B-40E0-941B-916C58AC366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0" name="Text Box 1137">
          <a:extLst>
            <a:ext uri="{FF2B5EF4-FFF2-40B4-BE49-F238E27FC236}">
              <a16:creationId xmlns:a16="http://schemas.microsoft.com/office/drawing/2014/main" id="{C614DC5B-35B1-4202-ADF9-6AB5393001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1" name="Text Box 1137">
          <a:extLst>
            <a:ext uri="{FF2B5EF4-FFF2-40B4-BE49-F238E27FC236}">
              <a16:creationId xmlns:a16="http://schemas.microsoft.com/office/drawing/2014/main" id="{9B077ACC-C2FF-4091-A0E5-ED6F0A03583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392" name="Text Box 1137">
          <a:extLst>
            <a:ext uri="{FF2B5EF4-FFF2-40B4-BE49-F238E27FC236}">
              <a16:creationId xmlns:a16="http://schemas.microsoft.com/office/drawing/2014/main" id="{2B0FAF74-2B05-4805-8879-85D2700417C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93" name="Text Box 1137">
          <a:extLst>
            <a:ext uri="{FF2B5EF4-FFF2-40B4-BE49-F238E27FC236}">
              <a16:creationId xmlns:a16="http://schemas.microsoft.com/office/drawing/2014/main" id="{1D5848D5-CDEA-488E-9762-55447A0E798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57150</xdr:rowOff>
    </xdr:to>
    <xdr:sp macro="" textlink="">
      <xdr:nvSpPr>
        <xdr:cNvPr id="4394" name="Text Box 1137">
          <a:extLst>
            <a:ext uri="{FF2B5EF4-FFF2-40B4-BE49-F238E27FC236}">
              <a16:creationId xmlns:a16="http://schemas.microsoft.com/office/drawing/2014/main" id="{075C5F96-BACF-4126-A923-B5D0C795EE5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5" name="Text Box 1137">
          <a:extLst>
            <a:ext uri="{FF2B5EF4-FFF2-40B4-BE49-F238E27FC236}">
              <a16:creationId xmlns:a16="http://schemas.microsoft.com/office/drawing/2014/main" id="{7E26824A-1D38-4C66-93AC-3DC6605A88F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6" name="Text Box 1137">
          <a:extLst>
            <a:ext uri="{FF2B5EF4-FFF2-40B4-BE49-F238E27FC236}">
              <a16:creationId xmlns:a16="http://schemas.microsoft.com/office/drawing/2014/main" id="{22F9D1E5-71E9-4DB8-ABBD-A25A995BA3B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7" name="Text Box 1137">
          <a:extLst>
            <a:ext uri="{FF2B5EF4-FFF2-40B4-BE49-F238E27FC236}">
              <a16:creationId xmlns:a16="http://schemas.microsoft.com/office/drawing/2014/main" id="{56C9E7A3-0AE7-47FD-9212-5281EC2AB8F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8" name="Text Box 1137">
          <a:extLst>
            <a:ext uri="{FF2B5EF4-FFF2-40B4-BE49-F238E27FC236}">
              <a16:creationId xmlns:a16="http://schemas.microsoft.com/office/drawing/2014/main" id="{047A3CAD-F83F-4151-A6C2-3443F3D3956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399" name="Text Box 1137">
          <a:extLst>
            <a:ext uri="{FF2B5EF4-FFF2-40B4-BE49-F238E27FC236}">
              <a16:creationId xmlns:a16="http://schemas.microsoft.com/office/drawing/2014/main" id="{26BA2E8C-F983-4BD9-9DB2-4CE5CCDF1E0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0" name="Text Box 1137">
          <a:extLst>
            <a:ext uri="{FF2B5EF4-FFF2-40B4-BE49-F238E27FC236}">
              <a16:creationId xmlns:a16="http://schemas.microsoft.com/office/drawing/2014/main" id="{5CB61907-9531-439A-B099-3AFFC81DB75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1" name="Text Box 1137">
          <a:extLst>
            <a:ext uri="{FF2B5EF4-FFF2-40B4-BE49-F238E27FC236}">
              <a16:creationId xmlns:a16="http://schemas.microsoft.com/office/drawing/2014/main" id="{D9FAF2D2-A4AB-4A57-9C6F-8644C4F12B3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2" name="Text Box 1137">
          <a:extLst>
            <a:ext uri="{FF2B5EF4-FFF2-40B4-BE49-F238E27FC236}">
              <a16:creationId xmlns:a16="http://schemas.microsoft.com/office/drawing/2014/main" id="{4D18AA0B-8019-42CE-BBF0-3A8ED854D40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3" name="Text Box 1137">
          <a:extLst>
            <a:ext uri="{FF2B5EF4-FFF2-40B4-BE49-F238E27FC236}">
              <a16:creationId xmlns:a16="http://schemas.microsoft.com/office/drawing/2014/main" id="{B29655C0-D328-4367-A608-875429FDFD4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28</xdr:row>
      <xdr:rowOff>123825</xdr:rowOff>
    </xdr:to>
    <xdr:sp macro="" textlink="">
      <xdr:nvSpPr>
        <xdr:cNvPr id="4404" name="Text Box 1137">
          <a:extLst>
            <a:ext uri="{FF2B5EF4-FFF2-40B4-BE49-F238E27FC236}">
              <a16:creationId xmlns:a16="http://schemas.microsoft.com/office/drawing/2014/main" id="{3C0A32A9-1E84-4052-A823-4B9937203E3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5" name="Text Box 1137">
          <a:extLst>
            <a:ext uri="{FF2B5EF4-FFF2-40B4-BE49-F238E27FC236}">
              <a16:creationId xmlns:a16="http://schemas.microsoft.com/office/drawing/2014/main" id="{AC1F3CF3-D13E-4DCE-8C0F-497EF317F2D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6" name="Text Box 1137">
          <a:extLst>
            <a:ext uri="{FF2B5EF4-FFF2-40B4-BE49-F238E27FC236}">
              <a16:creationId xmlns:a16="http://schemas.microsoft.com/office/drawing/2014/main" id="{6DCEB8C8-99B1-4405-A1B0-58AE6B74435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7" name="Text Box 1137">
          <a:extLst>
            <a:ext uri="{FF2B5EF4-FFF2-40B4-BE49-F238E27FC236}">
              <a16:creationId xmlns:a16="http://schemas.microsoft.com/office/drawing/2014/main" id="{5BE202C4-80E2-4342-92D4-E900B39DB58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08" name="Text Box 1137">
          <a:extLst>
            <a:ext uri="{FF2B5EF4-FFF2-40B4-BE49-F238E27FC236}">
              <a16:creationId xmlns:a16="http://schemas.microsoft.com/office/drawing/2014/main" id="{26FA402C-98B9-4FF8-896F-9C1D519A7F5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09" name="Text Box 1137">
          <a:extLst>
            <a:ext uri="{FF2B5EF4-FFF2-40B4-BE49-F238E27FC236}">
              <a16:creationId xmlns:a16="http://schemas.microsoft.com/office/drawing/2014/main" id="{5BD043EC-4FFF-47DE-AAC3-53075EA2BEA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10" name="Text Box 1137">
          <a:extLst>
            <a:ext uri="{FF2B5EF4-FFF2-40B4-BE49-F238E27FC236}">
              <a16:creationId xmlns:a16="http://schemas.microsoft.com/office/drawing/2014/main" id="{F15755EE-F2F0-4738-BB80-AD1702B849A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142875</xdr:rowOff>
    </xdr:to>
    <xdr:sp macro="" textlink="">
      <xdr:nvSpPr>
        <xdr:cNvPr id="4411" name="Text Box 1137">
          <a:extLst>
            <a:ext uri="{FF2B5EF4-FFF2-40B4-BE49-F238E27FC236}">
              <a16:creationId xmlns:a16="http://schemas.microsoft.com/office/drawing/2014/main" id="{5A1F37AB-543F-42F3-9A89-E1CF2E3D33D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2" name="Text Box 1137">
          <a:extLst>
            <a:ext uri="{FF2B5EF4-FFF2-40B4-BE49-F238E27FC236}">
              <a16:creationId xmlns:a16="http://schemas.microsoft.com/office/drawing/2014/main" id="{C61A4227-43B3-4323-A08E-0DAB3657E18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3" name="Text Box 1137">
          <a:extLst>
            <a:ext uri="{FF2B5EF4-FFF2-40B4-BE49-F238E27FC236}">
              <a16:creationId xmlns:a16="http://schemas.microsoft.com/office/drawing/2014/main" id="{9D7C2D6A-BDCA-4A35-8418-E533E93DA1D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4" name="Text Box 1137">
          <a:extLst>
            <a:ext uri="{FF2B5EF4-FFF2-40B4-BE49-F238E27FC236}">
              <a16:creationId xmlns:a16="http://schemas.microsoft.com/office/drawing/2014/main" id="{3A012E22-89B9-4281-8832-EC64248998D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5" name="Text Box 1137">
          <a:extLst>
            <a:ext uri="{FF2B5EF4-FFF2-40B4-BE49-F238E27FC236}">
              <a16:creationId xmlns:a16="http://schemas.microsoft.com/office/drawing/2014/main" id="{99571A33-7D43-45FB-9474-1D4AB2B0ABB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6" name="Text Box 1137">
          <a:extLst>
            <a:ext uri="{FF2B5EF4-FFF2-40B4-BE49-F238E27FC236}">
              <a16:creationId xmlns:a16="http://schemas.microsoft.com/office/drawing/2014/main" id="{775D95D8-92CB-4EEA-B129-5460E02A66B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7" name="Text Box 1137">
          <a:extLst>
            <a:ext uri="{FF2B5EF4-FFF2-40B4-BE49-F238E27FC236}">
              <a16:creationId xmlns:a16="http://schemas.microsoft.com/office/drawing/2014/main" id="{350BDCFF-690D-4A07-BBAE-7B740B36D3A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28575</xdr:rowOff>
    </xdr:to>
    <xdr:sp macro="" textlink="">
      <xdr:nvSpPr>
        <xdr:cNvPr id="4418" name="Text Box 1137">
          <a:extLst>
            <a:ext uri="{FF2B5EF4-FFF2-40B4-BE49-F238E27FC236}">
              <a16:creationId xmlns:a16="http://schemas.microsoft.com/office/drawing/2014/main" id="{4919D191-4F7A-4818-93CF-9A145DC7424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19" name="Text Box 1137">
          <a:extLst>
            <a:ext uri="{FF2B5EF4-FFF2-40B4-BE49-F238E27FC236}">
              <a16:creationId xmlns:a16="http://schemas.microsoft.com/office/drawing/2014/main" id="{83A23B19-9CB1-470C-A70C-2FB147377D7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0" name="Text Box 1137">
          <a:extLst>
            <a:ext uri="{FF2B5EF4-FFF2-40B4-BE49-F238E27FC236}">
              <a16:creationId xmlns:a16="http://schemas.microsoft.com/office/drawing/2014/main" id="{BD864143-6A7F-45F4-8CD9-596F8647790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1" name="Text Box 1137">
          <a:extLst>
            <a:ext uri="{FF2B5EF4-FFF2-40B4-BE49-F238E27FC236}">
              <a16:creationId xmlns:a16="http://schemas.microsoft.com/office/drawing/2014/main" id="{B8912A92-0B1D-49AF-8DCD-BA0EC024369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2" name="Text Box 1137">
          <a:extLst>
            <a:ext uri="{FF2B5EF4-FFF2-40B4-BE49-F238E27FC236}">
              <a16:creationId xmlns:a16="http://schemas.microsoft.com/office/drawing/2014/main" id="{BC848A9B-95FF-47CE-9290-53BF06B4DE9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3" name="Text Box 1137">
          <a:extLst>
            <a:ext uri="{FF2B5EF4-FFF2-40B4-BE49-F238E27FC236}">
              <a16:creationId xmlns:a16="http://schemas.microsoft.com/office/drawing/2014/main" id="{70F3CEAF-EAA0-49B2-B7C3-8C752676090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4" name="Text Box 1137">
          <a:extLst>
            <a:ext uri="{FF2B5EF4-FFF2-40B4-BE49-F238E27FC236}">
              <a16:creationId xmlns:a16="http://schemas.microsoft.com/office/drawing/2014/main" id="{4286FFA9-B49C-4CA4-8B33-521BECB334C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5" name="Text Box 1137">
          <a:extLst>
            <a:ext uri="{FF2B5EF4-FFF2-40B4-BE49-F238E27FC236}">
              <a16:creationId xmlns:a16="http://schemas.microsoft.com/office/drawing/2014/main" id="{6CCFBF04-FF05-466B-860E-50F830F6C4A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6" name="Text Box 1137">
          <a:extLst>
            <a:ext uri="{FF2B5EF4-FFF2-40B4-BE49-F238E27FC236}">
              <a16:creationId xmlns:a16="http://schemas.microsoft.com/office/drawing/2014/main" id="{3A5C4092-39BB-4813-B687-E53DAB67BBC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27" name="Text Box 1137">
          <a:extLst>
            <a:ext uri="{FF2B5EF4-FFF2-40B4-BE49-F238E27FC236}">
              <a16:creationId xmlns:a16="http://schemas.microsoft.com/office/drawing/2014/main" id="{14E4B57B-8581-47B2-8607-95F634DCE92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28" name="Text Box 1137">
          <a:extLst>
            <a:ext uri="{FF2B5EF4-FFF2-40B4-BE49-F238E27FC236}">
              <a16:creationId xmlns:a16="http://schemas.microsoft.com/office/drawing/2014/main" id="{6EDB0ACB-D946-4022-B5E6-E6E12C8C06C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29" name="Text Box 1137">
          <a:extLst>
            <a:ext uri="{FF2B5EF4-FFF2-40B4-BE49-F238E27FC236}">
              <a16:creationId xmlns:a16="http://schemas.microsoft.com/office/drawing/2014/main" id="{7E40266B-705B-44E5-9A99-A0F2C602E7D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0" name="Text Box 1137">
          <a:extLst>
            <a:ext uri="{FF2B5EF4-FFF2-40B4-BE49-F238E27FC236}">
              <a16:creationId xmlns:a16="http://schemas.microsoft.com/office/drawing/2014/main" id="{1B509382-6352-4076-AD1D-C04D93E2B0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1" name="Text Box 1137">
          <a:extLst>
            <a:ext uri="{FF2B5EF4-FFF2-40B4-BE49-F238E27FC236}">
              <a16:creationId xmlns:a16="http://schemas.microsoft.com/office/drawing/2014/main" id="{41404234-83A8-4318-A207-2B1F142D1D4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2" name="Text Box 1137">
          <a:extLst>
            <a:ext uri="{FF2B5EF4-FFF2-40B4-BE49-F238E27FC236}">
              <a16:creationId xmlns:a16="http://schemas.microsoft.com/office/drawing/2014/main" id="{FEE33734-648A-450D-A605-B208845B4A7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3" name="Text Box 1137">
          <a:extLst>
            <a:ext uri="{FF2B5EF4-FFF2-40B4-BE49-F238E27FC236}">
              <a16:creationId xmlns:a16="http://schemas.microsoft.com/office/drawing/2014/main" id="{B755F254-5C09-4C61-BC42-30A4C05B61F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4" name="Text Box 1137">
          <a:extLst>
            <a:ext uri="{FF2B5EF4-FFF2-40B4-BE49-F238E27FC236}">
              <a16:creationId xmlns:a16="http://schemas.microsoft.com/office/drawing/2014/main" id="{2A5D4D3B-8CE5-46D7-A435-AB54E5A8E7F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5" name="Text Box 1137">
          <a:extLst>
            <a:ext uri="{FF2B5EF4-FFF2-40B4-BE49-F238E27FC236}">
              <a16:creationId xmlns:a16="http://schemas.microsoft.com/office/drawing/2014/main" id="{77F07414-CDE8-4857-B066-B238961AC2E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6" name="Text Box 1137">
          <a:extLst>
            <a:ext uri="{FF2B5EF4-FFF2-40B4-BE49-F238E27FC236}">
              <a16:creationId xmlns:a16="http://schemas.microsoft.com/office/drawing/2014/main" id="{9A027BBF-B6A0-4DE6-8E59-1BF7C76DD84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37" name="Text Box 1137">
          <a:extLst>
            <a:ext uri="{FF2B5EF4-FFF2-40B4-BE49-F238E27FC236}">
              <a16:creationId xmlns:a16="http://schemas.microsoft.com/office/drawing/2014/main" id="{2B89CF98-59B5-4456-BFB0-7BD65722415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38" name="Text Box 1137">
          <a:extLst>
            <a:ext uri="{FF2B5EF4-FFF2-40B4-BE49-F238E27FC236}">
              <a16:creationId xmlns:a16="http://schemas.microsoft.com/office/drawing/2014/main" id="{11984378-0048-4706-89BD-3F033A84769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39" name="Text Box 1137">
          <a:extLst>
            <a:ext uri="{FF2B5EF4-FFF2-40B4-BE49-F238E27FC236}">
              <a16:creationId xmlns:a16="http://schemas.microsoft.com/office/drawing/2014/main" id="{BA3CDABF-AD66-4015-BB09-B1B18294D0A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0" name="Text Box 1137">
          <a:extLst>
            <a:ext uri="{FF2B5EF4-FFF2-40B4-BE49-F238E27FC236}">
              <a16:creationId xmlns:a16="http://schemas.microsoft.com/office/drawing/2014/main" id="{863C499D-6836-4D1F-BCDB-50DC2BE12FD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41" name="Text Box 1137">
          <a:extLst>
            <a:ext uri="{FF2B5EF4-FFF2-40B4-BE49-F238E27FC236}">
              <a16:creationId xmlns:a16="http://schemas.microsoft.com/office/drawing/2014/main" id="{0FD4F807-1B4A-4D70-A9E8-C7C13CD84F3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2" name="Text Box 1137">
          <a:extLst>
            <a:ext uri="{FF2B5EF4-FFF2-40B4-BE49-F238E27FC236}">
              <a16:creationId xmlns:a16="http://schemas.microsoft.com/office/drawing/2014/main" id="{E93E4D46-7784-4CE1-A016-AB80CF00FA8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3" name="Text Box 1137">
          <a:extLst>
            <a:ext uri="{FF2B5EF4-FFF2-40B4-BE49-F238E27FC236}">
              <a16:creationId xmlns:a16="http://schemas.microsoft.com/office/drawing/2014/main" id="{23DC3F06-82DF-4464-9614-B6E9C6C10F8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4" name="Text Box 1137">
          <a:extLst>
            <a:ext uri="{FF2B5EF4-FFF2-40B4-BE49-F238E27FC236}">
              <a16:creationId xmlns:a16="http://schemas.microsoft.com/office/drawing/2014/main" id="{F5CDD380-BF06-460A-BF0F-5C21CD871C8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5" name="Text Box 1137">
          <a:extLst>
            <a:ext uri="{FF2B5EF4-FFF2-40B4-BE49-F238E27FC236}">
              <a16:creationId xmlns:a16="http://schemas.microsoft.com/office/drawing/2014/main" id="{B7B574AA-9DA7-4D10-AA67-C8D91060CEE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46" name="Text Box 1137">
          <a:extLst>
            <a:ext uri="{FF2B5EF4-FFF2-40B4-BE49-F238E27FC236}">
              <a16:creationId xmlns:a16="http://schemas.microsoft.com/office/drawing/2014/main" id="{FAA2974A-E7B9-4F87-AD4F-2DA3229B9D6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47" name="Text Box 1137">
          <a:extLst>
            <a:ext uri="{FF2B5EF4-FFF2-40B4-BE49-F238E27FC236}">
              <a16:creationId xmlns:a16="http://schemas.microsoft.com/office/drawing/2014/main" id="{44B254E5-9BEF-4B30-BCAA-E85A37572C3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8" name="Text Box 1137">
          <a:extLst>
            <a:ext uri="{FF2B5EF4-FFF2-40B4-BE49-F238E27FC236}">
              <a16:creationId xmlns:a16="http://schemas.microsoft.com/office/drawing/2014/main" id="{804484C0-6A1B-4842-A8FA-D885340CB67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49" name="Text Box 1137">
          <a:extLst>
            <a:ext uri="{FF2B5EF4-FFF2-40B4-BE49-F238E27FC236}">
              <a16:creationId xmlns:a16="http://schemas.microsoft.com/office/drawing/2014/main" id="{41084420-427D-4749-B379-5FB3582FEE7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50" name="Text Box 1137">
          <a:extLst>
            <a:ext uri="{FF2B5EF4-FFF2-40B4-BE49-F238E27FC236}">
              <a16:creationId xmlns:a16="http://schemas.microsoft.com/office/drawing/2014/main" id="{CE84AF0B-D0DF-4C6B-ABA3-B3A8CE4EB16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1" name="Text Box 1137">
          <a:extLst>
            <a:ext uri="{FF2B5EF4-FFF2-40B4-BE49-F238E27FC236}">
              <a16:creationId xmlns:a16="http://schemas.microsoft.com/office/drawing/2014/main" id="{66B32F70-4A03-412D-A977-581A7AA1BB1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2" name="Text Box 1137">
          <a:extLst>
            <a:ext uri="{FF2B5EF4-FFF2-40B4-BE49-F238E27FC236}">
              <a16:creationId xmlns:a16="http://schemas.microsoft.com/office/drawing/2014/main" id="{63D8C3B0-9F3A-4706-B119-652E95F21F3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3" name="Text Box 1137">
          <a:extLst>
            <a:ext uri="{FF2B5EF4-FFF2-40B4-BE49-F238E27FC236}">
              <a16:creationId xmlns:a16="http://schemas.microsoft.com/office/drawing/2014/main" id="{61D70469-1D2C-4DE4-9A78-9E1257EDC6B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4" name="Text Box 1137">
          <a:extLst>
            <a:ext uri="{FF2B5EF4-FFF2-40B4-BE49-F238E27FC236}">
              <a16:creationId xmlns:a16="http://schemas.microsoft.com/office/drawing/2014/main" id="{5966A26F-8415-4D60-959B-333D02C4E23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55" name="Text Box 1137">
          <a:extLst>
            <a:ext uri="{FF2B5EF4-FFF2-40B4-BE49-F238E27FC236}">
              <a16:creationId xmlns:a16="http://schemas.microsoft.com/office/drawing/2014/main" id="{6D7FF793-9333-47BD-91D8-6C7DFA18885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6" name="Text Box 1137">
          <a:extLst>
            <a:ext uri="{FF2B5EF4-FFF2-40B4-BE49-F238E27FC236}">
              <a16:creationId xmlns:a16="http://schemas.microsoft.com/office/drawing/2014/main" id="{34CA07C0-326D-4C91-AA68-2CB7A681F87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7" name="Text Box 1137">
          <a:extLst>
            <a:ext uri="{FF2B5EF4-FFF2-40B4-BE49-F238E27FC236}">
              <a16:creationId xmlns:a16="http://schemas.microsoft.com/office/drawing/2014/main" id="{EAA94D78-86CD-4AF0-A9F2-18A0D3B263D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8" name="Text Box 1137">
          <a:extLst>
            <a:ext uri="{FF2B5EF4-FFF2-40B4-BE49-F238E27FC236}">
              <a16:creationId xmlns:a16="http://schemas.microsoft.com/office/drawing/2014/main" id="{8EB53FB8-8C53-460B-BABD-89B1D6E698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59" name="Text Box 1137">
          <a:extLst>
            <a:ext uri="{FF2B5EF4-FFF2-40B4-BE49-F238E27FC236}">
              <a16:creationId xmlns:a16="http://schemas.microsoft.com/office/drawing/2014/main" id="{1D1BC8E5-28E6-4A02-B97C-B78BB7D20C0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0" name="Text Box 1137">
          <a:extLst>
            <a:ext uri="{FF2B5EF4-FFF2-40B4-BE49-F238E27FC236}">
              <a16:creationId xmlns:a16="http://schemas.microsoft.com/office/drawing/2014/main" id="{60DF2BFE-C188-4BBA-BCF1-FBF962ACF09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1" name="Text Box 1137">
          <a:extLst>
            <a:ext uri="{FF2B5EF4-FFF2-40B4-BE49-F238E27FC236}">
              <a16:creationId xmlns:a16="http://schemas.microsoft.com/office/drawing/2014/main" id="{6FCE75B2-530A-43E1-911C-0F9184A0171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2" name="Text Box 1137">
          <a:extLst>
            <a:ext uri="{FF2B5EF4-FFF2-40B4-BE49-F238E27FC236}">
              <a16:creationId xmlns:a16="http://schemas.microsoft.com/office/drawing/2014/main" id="{CF98EF5B-AB09-467E-B8DB-E3CDC2EEDE8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3" name="Text Box 1137">
          <a:extLst>
            <a:ext uri="{FF2B5EF4-FFF2-40B4-BE49-F238E27FC236}">
              <a16:creationId xmlns:a16="http://schemas.microsoft.com/office/drawing/2014/main" id="{650067B4-A41B-492B-B57C-AD26493CEB1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4" name="Text Box 1137">
          <a:extLst>
            <a:ext uri="{FF2B5EF4-FFF2-40B4-BE49-F238E27FC236}">
              <a16:creationId xmlns:a16="http://schemas.microsoft.com/office/drawing/2014/main" id="{B5107BE8-E060-493B-B714-1AA25A6A559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5" name="Text Box 1137">
          <a:extLst>
            <a:ext uri="{FF2B5EF4-FFF2-40B4-BE49-F238E27FC236}">
              <a16:creationId xmlns:a16="http://schemas.microsoft.com/office/drawing/2014/main" id="{360F68E6-46C7-48A1-B075-7365E75FA36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6" name="Text Box 1137">
          <a:extLst>
            <a:ext uri="{FF2B5EF4-FFF2-40B4-BE49-F238E27FC236}">
              <a16:creationId xmlns:a16="http://schemas.microsoft.com/office/drawing/2014/main" id="{C19D7AB8-F08E-4831-9DA1-1FDDE366C45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7" name="Text Box 1137">
          <a:extLst>
            <a:ext uri="{FF2B5EF4-FFF2-40B4-BE49-F238E27FC236}">
              <a16:creationId xmlns:a16="http://schemas.microsoft.com/office/drawing/2014/main" id="{047E3ACE-6A04-498A-A8CC-16AE144FDDA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68" name="Text Box 1137">
          <a:extLst>
            <a:ext uri="{FF2B5EF4-FFF2-40B4-BE49-F238E27FC236}">
              <a16:creationId xmlns:a16="http://schemas.microsoft.com/office/drawing/2014/main" id="{822606E5-245B-4A99-AC12-3BC270DABD6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69" name="Text Box 1137">
          <a:extLst>
            <a:ext uri="{FF2B5EF4-FFF2-40B4-BE49-F238E27FC236}">
              <a16:creationId xmlns:a16="http://schemas.microsoft.com/office/drawing/2014/main" id="{2A2F5F11-A4EE-4BFF-A483-0974F4CC604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0" name="Text Box 1137">
          <a:extLst>
            <a:ext uri="{FF2B5EF4-FFF2-40B4-BE49-F238E27FC236}">
              <a16:creationId xmlns:a16="http://schemas.microsoft.com/office/drawing/2014/main" id="{D9BFCB20-4914-4EE2-A637-AC2700F3475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1" name="Text Box 1137">
          <a:extLst>
            <a:ext uri="{FF2B5EF4-FFF2-40B4-BE49-F238E27FC236}">
              <a16:creationId xmlns:a16="http://schemas.microsoft.com/office/drawing/2014/main" id="{242F7F76-F66F-4B70-90FD-F1AA9F18CFF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72" name="Text Box 1137">
          <a:extLst>
            <a:ext uri="{FF2B5EF4-FFF2-40B4-BE49-F238E27FC236}">
              <a16:creationId xmlns:a16="http://schemas.microsoft.com/office/drawing/2014/main" id="{B66FBB13-8CCE-4B32-8D1A-DE64417B755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3" name="Text Box 1137">
          <a:extLst>
            <a:ext uri="{FF2B5EF4-FFF2-40B4-BE49-F238E27FC236}">
              <a16:creationId xmlns:a16="http://schemas.microsoft.com/office/drawing/2014/main" id="{AD35C9D5-EA6F-412E-80BD-783C29F3FFF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4" name="Text Box 1137">
          <a:extLst>
            <a:ext uri="{FF2B5EF4-FFF2-40B4-BE49-F238E27FC236}">
              <a16:creationId xmlns:a16="http://schemas.microsoft.com/office/drawing/2014/main" id="{2A190871-65A5-463C-810A-12DD0F07532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5" name="Text Box 1137">
          <a:extLst>
            <a:ext uri="{FF2B5EF4-FFF2-40B4-BE49-F238E27FC236}">
              <a16:creationId xmlns:a16="http://schemas.microsoft.com/office/drawing/2014/main" id="{6A008140-C978-452A-AE7B-E5B6FB99710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6" name="Text Box 1137">
          <a:extLst>
            <a:ext uri="{FF2B5EF4-FFF2-40B4-BE49-F238E27FC236}">
              <a16:creationId xmlns:a16="http://schemas.microsoft.com/office/drawing/2014/main" id="{EC027FF4-F514-4042-A64D-E8C05ABD660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7" name="Text Box 1137">
          <a:extLst>
            <a:ext uri="{FF2B5EF4-FFF2-40B4-BE49-F238E27FC236}">
              <a16:creationId xmlns:a16="http://schemas.microsoft.com/office/drawing/2014/main" id="{084E9D18-8EED-4C84-B034-9B18C9E8D9D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78" name="Text Box 1137">
          <a:extLst>
            <a:ext uri="{FF2B5EF4-FFF2-40B4-BE49-F238E27FC236}">
              <a16:creationId xmlns:a16="http://schemas.microsoft.com/office/drawing/2014/main" id="{A4B468DD-0ED1-45F2-A615-ACF2A235106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79" name="Text Box 1137">
          <a:extLst>
            <a:ext uri="{FF2B5EF4-FFF2-40B4-BE49-F238E27FC236}">
              <a16:creationId xmlns:a16="http://schemas.microsoft.com/office/drawing/2014/main" id="{7A16E1CF-BE68-4CDA-B747-56F8F990B0D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0" name="Text Box 1137">
          <a:extLst>
            <a:ext uri="{FF2B5EF4-FFF2-40B4-BE49-F238E27FC236}">
              <a16:creationId xmlns:a16="http://schemas.microsoft.com/office/drawing/2014/main" id="{813EA7F7-E5A9-4623-9B38-74DB2C02647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1" name="Text Box 1137">
          <a:extLst>
            <a:ext uri="{FF2B5EF4-FFF2-40B4-BE49-F238E27FC236}">
              <a16:creationId xmlns:a16="http://schemas.microsoft.com/office/drawing/2014/main" id="{5359AE8E-E9A2-4BB6-964B-075EBC7C775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482" name="Text Box 1137">
          <a:extLst>
            <a:ext uri="{FF2B5EF4-FFF2-40B4-BE49-F238E27FC236}">
              <a16:creationId xmlns:a16="http://schemas.microsoft.com/office/drawing/2014/main" id="{3C1E42DC-E505-42A6-A511-6F93AD48B44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3" name="Text Box 1137">
          <a:extLst>
            <a:ext uri="{FF2B5EF4-FFF2-40B4-BE49-F238E27FC236}">
              <a16:creationId xmlns:a16="http://schemas.microsoft.com/office/drawing/2014/main" id="{E1881D70-EEF1-4CA8-8398-ECBCD20290A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4" name="Text Box 1137">
          <a:extLst>
            <a:ext uri="{FF2B5EF4-FFF2-40B4-BE49-F238E27FC236}">
              <a16:creationId xmlns:a16="http://schemas.microsoft.com/office/drawing/2014/main" id="{AEE3DFF9-163B-43C5-970C-29FC2726F15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5" name="Text Box 1137">
          <a:extLst>
            <a:ext uri="{FF2B5EF4-FFF2-40B4-BE49-F238E27FC236}">
              <a16:creationId xmlns:a16="http://schemas.microsoft.com/office/drawing/2014/main" id="{2916E87D-B994-451A-9880-50B65A9BE2F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6" name="Text Box 1137">
          <a:extLst>
            <a:ext uri="{FF2B5EF4-FFF2-40B4-BE49-F238E27FC236}">
              <a16:creationId xmlns:a16="http://schemas.microsoft.com/office/drawing/2014/main" id="{51DB4A04-1542-4BB7-8E2F-3FBC4BFFC19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87" name="Text Box 1137">
          <a:extLst>
            <a:ext uri="{FF2B5EF4-FFF2-40B4-BE49-F238E27FC236}">
              <a16:creationId xmlns:a16="http://schemas.microsoft.com/office/drawing/2014/main" id="{6B866249-22DD-4ABA-B8CF-675C9E0BE95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88" name="Text Box 1137">
          <a:extLst>
            <a:ext uri="{FF2B5EF4-FFF2-40B4-BE49-F238E27FC236}">
              <a16:creationId xmlns:a16="http://schemas.microsoft.com/office/drawing/2014/main" id="{0281DCFC-0D85-451C-BEE4-782DFC662FB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89" name="Text Box 1137">
          <a:extLst>
            <a:ext uri="{FF2B5EF4-FFF2-40B4-BE49-F238E27FC236}">
              <a16:creationId xmlns:a16="http://schemas.microsoft.com/office/drawing/2014/main" id="{4A241845-E6FF-4BEE-8152-0B11423DA5F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0" name="Text Box 1137">
          <a:extLst>
            <a:ext uri="{FF2B5EF4-FFF2-40B4-BE49-F238E27FC236}">
              <a16:creationId xmlns:a16="http://schemas.microsoft.com/office/drawing/2014/main" id="{26D2911A-C4D3-401F-8968-14D06A727A0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0</xdr:rowOff>
    </xdr:to>
    <xdr:sp macro="" textlink="">
      <xdr:nvSpPr>
        <xdr:cNvPr id="4491" name="Text Box 1137">
          <a:extLst>
            <a:ext uri="{FF2B5EF4-FFF2-40B4-BE49-F238E27FC236}">
              <a16:creationId xmlns:a16="http://schemas.microsoft.com/office/drawing/2014/main" id="{19E6F534-2D63-4096-8D5F-CA09A003B35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2" name="Text Box 1137">
          <a:extLst>
            <a:ext uri="{FF2B5EF4-FFF2-40B4-BE49-F238E27FC236}">
              <a16:creationId xmlns:a16="http://schemas.microsoft.com/office/drawing/2014/main" id="{DDDA3E32-1452-4CBE-8616-D5A6FE065BE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3" name="Text Box 1137">
          <a:extLst>
            <a:ext uri="{FF2B5EF4-FFF2-40B4-BE49-F238E27FC236}">
              <a16:creationId xmlns:a16="http://schemas.microsoft.com/office/drawing/2014/main" id="{B42D3B5D-7665-4AFD-A5F8-77F68574A45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4" name="Text Box 1137">
          <a:extLst>
            <a:ext uri="{FF2B5EF4-FFF2-40B4-BE49-F238E27FC236}">
              <a16:creationId xmlns:a16="http://schemas.microsoft.com/office/drawing/2014/main" id="{AF2580A1-951B-46BA-9406-8AE6B30EF39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5" name="Text Box 1137">
          <a:extLst>
            <a:ext uri="{FF2B5EF4-FFF2-40B4-BE49-F238E27FC236}">
              <a16:creationId xmlns:a16="http://schemas.microsoft.com/office/drawing/2014/main" id="{879D38A5-BD52-492A-B76C-F8E304C9B2F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496" name="Text Box 1137">
          <a:extLst>
            <a:ext uri="{FF2B5EF4-FFF2-40B4-BE49-F238E27FC236}">
              <a16:creationId xmlns:a16="http://schemas.microsoft.com/office/drawing/2014/main" id="{C6D51F16-9548-48EA-8E1B-1DF039DABEC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7" name="Text Box 1137">
          <a:extLst>
            <a:ext uri="{FF2B5EF4-FFF2-40B4-BE49-F238E27FC236}">
              <a16:creationId xmlns:a16="http://schemas.microsoft.com/office/drawing/2014/main" id="{F079D245-4574-4523-BFE4-855F3CB778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8" name="Text Box 1137">
          <a:extLst>
            <a:ext uri="{FF2B5EF4-FFF2-40B4-BE49-F238E27FC236}">
              <a16:creationId xmlns:a16="http://schemas.microsoft.com/office/drawing/2014/main" id="{D21D4775-4348-4575-AC4C-794D8127C53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499" name="Text Box 1137">
          <a:extLst>
            <a:ext uri="{FF2B5EF4-FFF2-40B4-BE49-F238E27FC236}">
              <a16:creationId xmlns:a16="http://schemas.microsoft.com/office/drawing/2014/main" id="{6A3FAC0B-7057-4111-8952-5D95C17F6A4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0" name="Text Box 1137">
          <a:extLst>
            <a:ext uri="{FF2B5EF4-FFF2-40B4-BE49-F238E27FC236}">
              <a16:creationId xmlns:a16="http://schemas.microsoft.com/office/drawing/2014/main" id="{E0F4602C-4611-4915-A63B-DCB29816B07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1" name="Text Box 1137">
          <a:extLst>
            <a:ext uri="{FF2B5EF4-FFF2-40B4-BE49-F238E27FC236}">
              <a16:creationId xmlns:a16="http://schemas.microsoft.com/office/drawing/2014/main" id="{79D7F6A3-D86B-493D-9E3A-ED38E73CAB5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2" name="Text Box 1137">
          <a:extLst>
            <a:ext uri="{FF2B5EF4-FFF2-40B4-BE49-F238E27FC236}">
              <a16:creationId xmlns:a16="http://schemas.microsoft.com/office/drawing/2014/main" id="{BFC2E7C1-7B38-4437-9966-9619909A583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3" name="Text Box 1137">
          <a:extLst>
            <a:ext uri="{FF2B5EF4-FFF2-40B4-BE49-F238E27FC236}">
              <a16:creationId xmlns:a16="http://schemas.microsoft.com/office/drawing/2014/main" id="{D1D7A7CC-98E0-4544-881D-A9F5E96053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4" name="Text Box 1137">
          <a:extLst>
            <a:ext uri="{FF2B5EF4-FFF2-40B4-BE49-F238E27FC236}">
              <a16:creationId xmlns:a16="http://schemas.microsoft.com/office/drawing/2014/main" id="{D8716F36-AE5C-4A17-94B0-26E981762C8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5" name="Text Box 1137">
          <a:extLst>
            <a:ext uri="{FF2B5EF4-FFF2-40B4-BE49-F238E27FC236}">
              <a16:creationId xmlns:a16="http://schemas.microsoft.com/office/drawing/2014/main" id="{090DEEB3-543E-41F6-818F-EC3D38ABFDA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06" name="Text Box 1137">
          <a:extLst>
            <a:ext uri="{FF2B5EF4-FFF2-40B4-BE49-F238E27FC236}">
              <a16:creationId xmlns:a16="http://schemas.microsoft.com/office/drawing/2014/main" id="{D069430F-3267-4251-A0A2-7B89969B25E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507" name="Text Box 1137">
          <a:extLst>
            <a:ext uri="{FF2B5EF4-FFF2-40B4-BE49-F238E27FC236}">
              <a16:creationId xmlns:a16="http://schemas.microsoft.com/office/drawing/2014/main" id="{7FF8753A-0D21-48EF-8F1E-8F8A33D6D91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8" name="Text Box 1137">
          <a:extLst>
            <a:ext uri="{FF2B5EF4-FFF2-40B4-BE49-F238E27FC236}">
              <a16:creationId xmlns:a16="http://schemas.microsoft.com/office/drawing/2014/main" id="{EBDCCC6F-65B3-4AB0-80C4-5B548BE8C79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09" name="Text Box 1137">
          <a:extLst>
            <a:ext uri="{FF2B5EF4-FFF2-40B4-BE49-F238E27FC236}">
              <a16:creationId xmlns:a16="http://schemas.microsoft.com/office/drawing/2014/main" id="{B5095E6D-EEB2-4656-B787-F229076F17F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133350</xdr:rowOff>
    </xdr:to>
    <xdr:sp macro="" textlink="">
      <xdr:nvSpPr>
        <xdr:cNvPr id="4510" name="Text Box 1137">
          <a:extLst>
            <a:ext uri="{FF2B5EF4-FFF2-40B4-BE49-F238E27FC236}">
              <a16:creationId xmlns:a16="http://schemas.microsoft.com/office/drawing/2014/main" id="{03669571-761B-4849-9642-413D2C94602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11" name="Text Box 1137">
          <a:extLst>
            <a:ext uri="{FF2B5EF4-FFF2-40B4-BE49-F238E27FC236}">
              <a16:creationId xmlns:a16="http://schemas.microsoft.com/office/drawing/2014/main" id="{2935B0CC-0473-4BF1-8288-8E6D8402A2B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76200</xdr:rowOff>
    </xdr:to>
    <xdr:sp macro="" textlink="">
      <xdr:nvSpPr>
        <xdr:cNvPr id="4512" name="Text Box 1137">
          <a:extLst>
            <a:ext uri="{FF2B5EF4-FFF2-40B4-BE49-F238E27FC236}">
              <a16:creationId xmlns:a16="http://schemas.microsoft.com/office/drawing/2014/main" id="{4B57071E-F5B3-4210-86FF-5B5A6269A93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38100</xdr:rowOff>
    </xdr:to>
    <xdr:sp macro="" textlink="">
      <xdr:nvSpPr>
        <xdr:cNvPr id="4513" name="Text Box 1137">
          <a:extLst>
            <a:ext uri="{FF2B5EF4-FFF2-40B4-BE49-F238E27FC236}">
              <a16:creationId xmlns:a16="http://schemas.microsoft.com/office/drawing/2014/main" id="{1C8FBADF-2C83-4D9B-9B7A-22A70D7988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4" name="Text Box 1137">
          <a:extLst>
            <a:ext uri="{FF2B5EF4-FFF2-40B4-BE49-F238E27FC236}">
              <a16:creationId xmlns:a16="http://schemas.microsoft.com/office/drawing/2014/main" id="{DC0DD166-92A2-47EC-B7EF-EE826289C06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5" name="Text Box 1137">
          <a:extLst>
            <a:ext uri="{FF2B5EF4-FFF2-40B4-BE49-F238E27FC236}">
              <a16:creationId xmlns:a16="http://schemas.microsoft.com/office/drawing/2014/main" id="{FC3D9E6E-A418-42CF-97F1-F111B779C97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6" name="Text Box 1137">
          <a:extLst>
            <a:ext uri="{FF2B5EF4-FFF2-40B4-BE49-F238E27FC236}">
              <a16:creationId xmlns:a16="http://schemas.microsoft.com/office/drawing/2014/main" id="{A94617B1-F3A5-460B-B0D4-D0AF7D5AE6F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7" name="Text Box 1137">
          <a:extLst>
            <a:ext uri="{FF2B5EF4-FFF2-40B4-BE49-F238E27FC236}">
              <a16:creationId xmlns:a16="http://schemas.microsoft.com/office/drawing/2014/main" id="{8FAAE7CB-D7B5-464C-9F99-6D31BE0801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8" name="Text Box 1137">
          <a:extLst>
            <a:ext uri="{FF2B5EF4-FFF2-40B4-BE49-F238E27FC236}">
              <a16:creationId xmlns:a16="http://schemas.microsoft.com/office/drawing/2014/main" id="{7F98FFEF-83E1-4C72-8F51-9A00EDDF841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19" name="Text Box 1137">
          <a:extLst>
            <a:ext uri="{FF2B5EF4-FFF2-40B4-BE49-F238E27FC236}">
              <a16:creationId xmlns:a16="http://schemas.microsoft.com/office/drawing/2014/main" id="{BC3D4C02-54C5-4F12-9AF0-137C99A4F86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0" name="Text Box 1137">
          <a:extLst>
            <a:ext uri="{FF2B5EF4-FFF2-40B4-BE49-F238E27FC236}">
              <a16:creationId xmlns:a16="http://schemas.microsoft.com/office/drawing/2014/main" id="{3955CBCC-7509-432D-9EEC-8715F5D2B9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1" name="Text Box 1137">
          <a:extLst>
            <a:ext uri="{FF2B5EF4-FFF2-40B4-BE49-F238E27FC236}">
              <a16:creationId xmlns:a16="http://schemas.microsoft.com/office/drawing/2014/main" id="{2636BD47-2EFF-485A-81C2-55BFEED37DB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2" name="Text Box 1137">
          <a:extLst>
            <a:ext uri="{FF2B5EF4-FFF2-40B4-BE49-F238E27FC236}">
              <a16:creationId xmlns:a16="http://schemas.microsoft.com/office/drawing/2014/main" id="{A6BFB8BF-90C0-45BA-ADF4-9DA9127FA6B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23" name="Text Box 1137">
          <a:extLst>
            <a:ext uri="{FF2B5EF4-FFF2-40B4-BE49-F238E27FC236}">
              <a16:creationId xmlns:a16="http://schemas.microsoft.com/office/drawing/2014/main" id="{ED2DF338-F9F8-40A1-B80C-1870ACB12A1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4" name="Text Box 1137">
          <a:extLst>
            <a:ext uri="{FF2B5EF4-FFF2-40B4-BE49-F238E27FC236}">
              <a16:creationId xmlns:a16="http://schemas.microsoft.com/office/drawing/2014/main" id="{2449AE61-6237-4D91-AE6E-58B9C793481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5" name="Text Box 1137">
          <a:extLst>
            <a:ext uri="{FF2B5EF4-FFF2-40B4-BE49-F238E27FC236}">
              <a16:creationId xmlns:a16="http://schemas.microsoft.com/office/drawing/2014/main" id="{D09DC94E-EF06-41C4-93CB-2D2A01973AE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26" name="Text Box 1137">
          <a:extLst>
            <a:ext uri="{FF2B5EF4-FFF2-40B4-BE49-F238E27FC236}">
              <a16:creationId xmlns:a16="http://schemas.microsoft.com/office/drawing/2014/main" id="{8761586E-4D23-460B-B1EC-CA80E7CF061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7" name="Text Box 1137">
          <a:extLst>
            <a:ext uri="{FF2B5EF4-FFF2-40B4-BE49-F238E27FC236}">
              <a16:creationId xmlns:a16="http://schemas.microsoft.com/office/drawing/2014/main" id="{B4A6C5F1-A44F-4A77-B199-924CE68CC8B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28" name="Text Box 1137">
          <a:extLst>
            <a:ext uri="{FF2B5EF4-FFF2-40B4-BE49-F238E27FC236}">
              <a16:creationId xmlns:a16="http://schemas.microsoft.com/office/drawing/2014/main" id="{1C940FB0-000E-4AE4-BB15-987E8F35D0B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29" name="Text Box 1137">
          <a:extLst>
            <a:ext uri="{FF2B5EF4-FFF2-40B4-BE49-F238E27FC236}">
              <a16:creationId xmlns:a16="http://schemas.microsoft.com/office/drawing/2014/main" id="{012CA3E4-90FF-4FC3-85B0-A9E0DD1FA3F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0" name="Text Box 1137">
          <a:extLst>
            <a:ext uri="{FF2B5EF4-FFF2-40B4-BE49-F238E27FC236}">
              <a16:creationId xmlns:a16="http://schemas.microsoft.com/office/drawing/2014/main" id="{EF3F44EF-7456-4F97-A8A4-96C7F313F88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1" name="Text Box 1137">
          <a:extLst>
            <a:ext uri="{FF2B5EF4-FFF2-40B4-BE49-F238E27FC236}">
              <a16:creationId xmlns:a16="http://schemas.microsoft.com/office/drawing/2014/main" id="{4CD208A6-BD80-4137-9B74-642CD971161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32" name="Text Box 1137">
          <a:extLst>
            <a:ext uri="{FF2B5EF4-FFF2-40B4-BE49-F238E27FC236}">
              <a16:creationId xmlns:a16="http://schemas.microsoft.com/office/drawing/2014/main" id="{7D7D4F4A-5F55-4B5C-9F0E-AF41706F647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3" name="Text Box 1137">
          <a:extLst>
            <a:ext uri="{FF2B5EF4-FFF2-40B4-BE49-F238E27FC236}">
              <a16:creationId xmlns:a16="http://schemas.microsoft.com/office/drawing/2014/main" id="{0FD5AB25-FEC6-49C2-9020-83A5A680FF3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4" name="Text Box 1137">
          <a:extLst>
            <a:ext uri="{FF2B5EF4-FFF2-40B4-BE49-F238E27FC236}">
              <a16:creationId xmlns:a16="http://schemas.microsoft.com/office/drawing/2014/main" id="{71A1119B-68B9-43CE-9561-E79FCA88ADF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35" name="Text Box 1137">
          <a:extLst>
            <a:ext uri="{FF2B5EF4-FFF2-40B4-BE49-F238E27FC236}">
              <a16:creationId xmlns:a16="http://schemas.microsoft.com/office/drawing/2014/main" id="{EF9486E9-6907-45AF-8789-A6D1D9815E9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6" name="Text Box 1137">
          <a:extLst>
            <a:ext uri="{FF2B5EF4-FFF2-40B4-BE49-F238E27FC236}">
              <a16:creationId xmlns:a16="http://schemas.microsoft.com/office/drawing/2014/main" id="{8E97698F-9B7B-4F1E-BFFD-F8A3FA8B040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37" name="Text Box 1137">
          <a:extLst>
            <a:ext uri="{FF2B5EF4-FFF2-40B4-BE49-F238E27FC236}">
              <a16:creationId xmlns:a16="http://schemas.microsoft.com/office/drawing/2014/main" id="{1C30ACA7-5B08-46BD-9622-EF996F27157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8" name="Text Box 1137">
          <a:extLst>
            <a:ext uri="{FF2B5EF4-FFF2-40B4-BE49-F238E27FC236}">
              <a16:creationId xmlns:a16="http://schemas.microsoft.com/office/drawing/2014/main" id="{10397625-C3B7-4E3F-9844-1860F976CD9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39" name="Text Box 1137">
          <a:extLst>
            <a:ext uri="{FF2B5EF4-FFF2-40B4-BE49-F238E27FC236}">
              <a16:creationId xmlns:a16="http://schemas.microsoft.com/office/drawing/2014/main" id="{D8580D09-DF54-48E4-AC2E-20555636ADC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0" name="Text Box 1137">
          <a:extLst>
            <a:ext uri="{FF2B5EF4-FFF2-40B4-BE49-F238E27FC236}">
              <a16:creationId xmlns:a16="http://schemas.microsoft.com/office/drawing/2014/main" id="{F09B66FE-FB6E-4FC2-9723-24D148FE107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1" name="Text Box 1137">
          <a:extLst>
            <a:ext uri="{FF2B5EF4-FFF2-40B4-BE49-F238E27FC236}">
              <a16:creationId xmlns:a16="http://schemas.microsoft.com/office/drawing/2014/main" id="{D5040DFD-FB95-4004-B61F-34580B4805F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2" name="Text Box 1137">
          <a:extLst>
            <a:ext uri="{FF2B5EF4-FFF2-40B4-BE49-F238E27FC236}">
              <a16:creationId xmlns:a16="http://schemas.microsoft.com/office/drawing/2014/main" id="{371035C7-EA46-4873-9886-F634C64994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3" name="Text Box 1137">
          <a:extLst>
            <a:ext uri="{FF2B5EF4-FFF2-40B4-BE49-F238E27FC236}">
              <a16:creationId xmlns:a16="http://schemas.microsoft.com/office/drawing/2014/main" id="{1318CFC4-DED0-495D-BDC2-A0363D10604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4" name="Text Box 1137">
          <a:extLst>
            <a:ext uri="{FF2B5EF4-FFF2-40B4-BE49-F238E27FC236}">
              <a16:creationId xmlns:a16="http://schemas.microsoft.com/office/drawing/2014/main" id="{5F040750-2096-433D-8C82-D7DEABC69D8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5" name="Text Box 1137">
          <a:extLst>
            <a:ext uri="{FF2B5EF4-FFF2-40B4-BE49-F238E27FC236}">
              <a16:creationId xmlns:a16="http://schemas.microsoft.com/office/drawing/2014/main" id="{32DA2BCF-53AA-49B6-B69B-E9BBF340B83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46" name="Text Box 1137">
          <a:extLst>
            <a:ext uri="{FF2B5EF4-FFF2-40B4-BE49-F238E27FC236}">
              <a16:creationId xmlns:a16="http://schemas.microsoft.com/office/drawing/2014/main" id="{A41112AD-8B2F-473E-A637-3155C7A3566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7" name="Text Box 1137">
          <a:extLst>
            <a:ext uri="{FF2B5EF4-FFF2-40B4-BE49-F238E27FC236}">
              <a16:creationId xmlns:a16="http://schemas.microsoft.com/office/drawing/2014/main" id="{8DC839CE-0514-412E-B2D2-97BEFF0CC4F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8" name="Text Box 1137">
          <a:extLst>
            <a:ext uri="{FF2B5EF4-FFF2-40B4-BE49-F238E27FC236}">
              <a16:creationId xmlns:a16="http://schemas.microsoft.com/office/drawing/2014/main" id="{6F619249-7445-4CD4-A9A9-BE516B99F87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49" name="Text Box 1137">
          <a:extLst>
            <a:ext uri="{FF2B5EF4-FFF2-40B4-BE49-F238E27FC236}">
              <a16:creationId xmlns:a16="http://schemas.microsoft.com/office/drawing/2014/main" id="{102B392D-BFE8-444B-A04A-00F897334EE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0" name="Text Box 1137">
          <a:extLst>
            <a:ext uri="{FF2B5EF4-FFF2-40B4-BE49-F238E27FC236}">
              <a16:creationId xmlns:a16="http://schemas.microsoft.com/office/drawing/2014/main" id="{F6F341FB-A58A-447C-8D96-D888B27458B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1" name="Text Box 1137">
          <a:extLst>
            <a:ext uri="{FF2B5EF4-FFF2-40B4-BE49-F238E27FC236}">
              <a16:creationId xmlns:a16="http://schemas.microsoft.com/office/drawing/2014/main" id="{70B94BA0-E336-4D03-890E-D044AF0F93F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2" name="Text Box 1137">
          <a:extLst>
            <a:ext uri="{FF2B5EF4-FFF2-40B4-BE49-F238E27FC236}">
              <a16:creationId xmlns:a16="http://schemas.microsoft.com/office/drawing/2014/main" id="{93332D34-A725-442F-BA34-CB212AD2596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53" name="Text Box 1137">
          <a:extLst>
            <a:ext uri="{FF2B5EF4-FFF2-40B4-BE49-F238E27FC236}">
              <a16:creationId xmlns:a16="http://schemas.microsoft.com/office/drawing/2014/main" id="{F5415371-97AA-445C-AF0B-48CBB12160B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54" name="Text Box 1137">
          <a:extLst>
            <a:ext uri="{FF2B5EF4-FFF2-40B4-BE49-F238E27FC236}">
              <a16:creationId xmlns:a16="http://schemas.microsoft.com/office/drawing/2014/main" id="{A17B8D5E-F595-466F-87DB-450805AF48B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5" name="Text Box 1137">
          <a:extLst>
            <a:ext uri="{FF2B5EF4-FFF2-40B4-BE49-F238E27FC236}">
              <a16:creationId xmlns:a16="http://schemas.microsoft.com/office/drawing/2014/main" id="{7137C18C-C78B-40D8-B87F-442940BE6CF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6" name="Text Box 1137">
          <a:extLst>
            <a:ext uri="{FF2B5EF4-FFF2-40B4-BE49-F238E27FC236}">
              <a16:creationId xmlns:a16="http://schemas.microsoft.com/office/drawing/2014/main" id="{90B509DC-8567-4C1B-99AF-83FBEA18524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57" name="Text Box 1137">
          <a:extLst>
            <a:ext uri="{FF2B5EF4-FFF2-40B4-BE49-F238E27FC236}">
              <a16:creationId xmlns:a16="http://schemas.microsoft.com/office/drawing/2014/main" id="{7E6AEB1E-BBC1-43AC-851D-5CC5842B5C1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8" name="Text Box 1137">
          <a:extLst>
            <a:ext uri="{FF2B5EF4-FFF2-40B4-BE49-F238E27FC236}">
              <a16:creationId xmlns:a16="http://schemas.microsoft.com/office/drawing/2014/main" id="{A5621ADC-1556-4D1F-AB44-68ED247639A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59" name="Text Box 1137">
          <a:extLst>
            <a:ext uri="{FF2B5EF4-FFF2-40B4-BE49-F238E27FC236}">
              <a16:creationId xmlns:a16="http://schemas.microsoft.com/office/drawing/2014/main" id="{F10C915E-FCF2-40F7-BBB1-8C1F0B217B7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0" name="Text Box 1137">
          <a:extLst>
            <a:ext uri="{FF2B5EF4-FFF2-40B4-BE49-F238E27FC236}">
              <a16:creationId xmlns:a16="http://schemas.microsoft.com/office/drawing/2014/main" id="{9F046C67-C7CD-4FF4-BD5B-989BDE51E61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1" name="Text Box 1137">
          <a:extLst>
            <a:ext uri="{FF2B5EF4-FFF2-40B4-BE49-F238E27FC236}">
              <a16:creationId xmlns:a16="http://schemas.microsoft.com/office/drawing/2014/main" id="{B84A8393-9B2B-4C7E-887F-02AE7337F48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2" name="Text Box 1137">
          <a:extLst>
            <a:ext uri="{FF2B5EF4-FFF2-40B4-BE49-F238E27FC236}">
              <a16:creationId xmlns:a16="http://schemas.microsoft.com/office/drawing/2014/main" id="{C3B73209-CE55-4A30-BC5B-15DDB04D1D5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3" name="Text Box 1137">
          <a:extLst>
            <a:ext uri="{FF2B5EF4-FFF2-40B4-BE49-F238E27FC236}">
              <a16:creationId xmlns:a16="http://schemas.microsoft.com/office/drawing/2014/main" id="{D820D5A8-DF7B-4DDF-BB58-32CF2FA4F45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4" name="Text Box 1137">
          <a:extLst>
            <a:ext uri="{FF2B5EF4-FFF2-40B4-BE49-F238E27FC236}">
              <a16:creationId xmlns:a16="http://schemas.microsoft.com/office/drawing/2014/main" id="{E5FEC5C6-2609-4608-B5C9-A3B73737154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65" name="Text Box 1137">
          <a:extLst>
            <a:ext uri="{FF2B5EF4-FFF2-40B4-BE49-F238E27FC236}">
              <a16:creationId xmlns:a16="http://schemas.microsoft.com/office/drawing/2014/main" id="{C210C7D2-E258-46AA-9F0B-3D9089FDA52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66" name="Text Box 1137">
          <a:extLst>
            <a:ext uri="{FF2B5EF4-FFF2-40B4-BE49-F238E27FC236}">
              <a16:creationId xmlns:a16="http://schemas.microsoft.com/office/drawing/2014/main" id="{7CF63FDC-0123-44FF-A960-3219E40DF8E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67" name="Text Box 1137">
          <a:extLst>
            <a:ext uri="{FF2B5EF4-FFF2-40B4-BE49-F238E27FC236}">
              <a16:creationId xmlns:a16="http://schemas.microsoft.com/office/drawing/2014/main" id="{2BA941C8-F585-4526-96FF-E8F05285F77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68" name="Text Box 1137">
          <a:extLst>
            <a:ext uri="{FF2B5EF4-FFF2-40B4-BE49-F238E27FC236}">
              <a16:creationId xmlns:a16="http://schemas.microsoft.com/office/drawing/2014/main" id="{124CCB3C-9CF6-45A3-AD27-5EC87FCE998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69" name="Text Box 1137">
          <a:extLst>
            <a:ext uri="{FF2B5EF4-FFF2-40B4-BE49-F238E27FC236}">
              <a16:creationId xmlns:a16="http://schemas.microsoft.com/office/drawing/2014/main" id="{1735629A-DFB0-464B-9FFE-865BD5983BC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0" name="Text Box 1137">
          <a:extLst>
            <a:ext uri="{FF2B5EF4-FFF2-40B4-BE49-F238E27FC236}">
              <a16:creationId xmlns:a16="http://schemas.microsoft.com/office/drawing/2014/main" id="{D421B3A8-8AE4-465F-9AFE-B4C8DA901D4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1" name="Text Box 1137">
          <a:extLst>
            <a:ext uri="{FF2B5EF4-FFF2-40B4-BE49-F238E27FC236}">
              <a16:creationId xmlns:a16="http://schemas.microsoft.com/office/drawing/2014/main" id="{BFE26E1E-13B7-4D63-91DF-8E3A6FD076B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2" name="Text Box 1137">
          <a:extLst>
            <a:ext uri="{FF2B5EF4-FFF2-40B4-BE49-F238E27FC236}">
              <a16:creationId xmlns:a16="http://schemas.microsoft.com/office/drawing/2014/main" id="{83CB58BD-EF24-4B0A-86FF-D21FE7F3EE9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3" name="Text Box 1137">
          <a:extLst>
            <a:ext uri="{FF2B5EF4-FFF2-40B4-BE49-F238E27FC236}">
              <a16:creationId xmlns:a16="http://schemas.microsoft.com/office/drawing/2014/main" id="{5AC2C151-FE67-43FC-81F1-8955440072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74" name="Text Box 1137">
          <a:extLst>
            <a:ext uri="{FF2B5EF4-FFF2-40B4-BE49-F238E27FC236}">
              <a16:creationId xmlns:a16="http://schemas.microsoft.com/office/drawing/2014/main" id="{B04A7BB8-A5CD-4E68-814E-48D86788F70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75" name="Text Box 1137">
          <a:extLst>
            <a:ext uri="{FF2B5EF4-FFF2-40B4-BE49-F238E27FC236}">
              <a16:creationId xmlns:a16="http://schemas.microsoft.com/office/drawing/2014/main" id="{87BCB176-77C3-4C79-A478-1ECC565D51D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6" name="Text Box 1137">
          <a:extLst>
            <a:ext uri="{FF2B5EF4-FFF2-40B4-BE49-F238E27FC236}">
              <a16:creationId xmlns:a16="http://schemas.microsoft.com/office/drawing/2014/main" id="{EC80BCC1-8766-44D7-AA34-379920D6FB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7" name="Text Box 1137">
          <a:extLst>
            <a:ext uri="{FF2B5EF4-FFF2-40B4-BE49-F238E27FC236}">
              <a16:creationId xmlns:a16="http://schemas.microsoft.com/office/drawing/2014/main" id="{D81C610B-5430-4976-B84C-121712A116E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78" name="Text Box 1137">
          <a:extLst>
            <a:ext uri="{FF2B5EF4-FFF2-40B4-BE49-F238E27FC236}">
              <a16:creationId xmlns:a16="http://schemas.microsoft.com/office/drawing/2014/main" id="{B418CA92-5967-4FD7-A569-A98113598D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79" name="Text Box 1137">
          <a:extLst>
            <a:ext uri="{FF2B5EF4-FFF2-40B4-BE49-F238E27FC236}">
              <a16:creationId xmlns:a16="http://schemas.microsoft.com/office/drawing/2014/main" id="{079C1475-C230-4ECD-B5DE-17DACAF38B0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0" name="Text Box 1137">
          <a:extLst>
            <a:ext uri="{FF2B5EF4-FFF2-40B4-BE49-F238E27FC236}">
              <a16:creationId xmlns:a16="http://schemas.microsoft.com/office/drawing/2014/main" id="{FAE4A443-BB6A-4FFE-96F6-2ED02B833A6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1" name="Text Box 1137">
          <a:extLst>
            <a:ext uri="{FF2B5EF4-FFF2-40B4-BE49-F238E27FC236}">
              <a16:creationId xmlns:a16="http://schemas.microsoft.com/office/drawing/2014/main" id="{A621C2B6-C3BD-43F3-8F24-59DE3D1F971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2" name="Text Box 1137">
          <a:extLst>
            <a:ext uri="{FF2B5EF4-FFF2-40B4-BE49-F238E27FC236}">
              <a16:creationId xmlns:a16="http://schemas.microsoft.com/office/drawing/2014/main" id="{EA089768-6B8A-4161-90F4-3744BFD6EFB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3" name="Text Box 1137">
          <a:extLst>
            <a:ext uri="{FF2B5EF4-FFF2-40B4-BE49-F238E27FC236}">
              <a16:creationId xmlns:a16="http://schemas.microsoft.com/office/drawing/2014/main" id="{B26AA207-AB4B-451C-9BFF-BE7BFBBD9F6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4" name="Text Box 1137">
          <a:extLst>
            <a:ext uri="{FF2B5EF4-FFF2-40B4-BE49-F238E27FC236}">
              <a16:creationId xmlns:a16="http://schemas.microsoft.com/office/drawing/2014/main" id="{93B1CE2E-5174-4078-B359-09795F9456A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5" name="Text Box 1137">
          <a:extLst>
            <a:ext uri="{FF2B5EF4-FFF2-40B4-BE49-F238E27FC236}">
              <a16:creationId xmlns:a16="http://schemas.microsoft.com/office/drawing/2014/main" id="{3E54C35C-7A96-4A5B-BB50-245F32F0511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86" name="Text Box 1137">
          <a:extLst>
            <a:ext uri="{FF2B5EF4-FFF2-40B4-BE49-F238E27FC236}">
              <a16:creationId xmlns:a16="http://schemas.microsoft.com/office/drawing/2014/main" id="{6243B619-DA3D-4BC4-899D-F0BAEE8440A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87" name="Text Box 1137">
          <a:extLst>
            <a:ext uri="{FF2B5EF4-FFF2-40B4-BE49-F238E27FC236}">
              <a16:creationId xmlns:a16="http://schemas.microsoft.com/office/drawing/2014/main" id="{B4015C8F-13EA-4CBE-99B6-2F492F26164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8" name="Text Box 1137">
          <a:extLst>
            <a:ext uri="{FF2B5EF4-FFF2-40B4-BE49-F238E27FC236}">
              <a16:creationId xmlns:a16="http://schemas.microsoft.com/office/drawing/2014/main" id="{81C85AE2-110E-4C77-8B54-D8BE3778BAA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89" name="Text Box 1137">
          <a:extLst>
            <a:ext uri="{FF2B5EF4-FFF2-40B4-BE49-F238E27FC236}">
              <a16:creationId xmlns:a16="http://schemas.microsoft.com/office/drawing/2014/main" id="{3A453B16-B561-46E1-8F72-4F6A40C732C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590" name="Text Box 1137">
          <a:extLst>
            <a:ext uri="{FF2B5EF4-FFF2-40B4-BE49-F238E27FC236}">
              <a16:creationId xmlns:a16="http://schemas.microsoft.com/office/drawing/2014/main" id="{D905A2AA-3C1B-4B41-9676-F465F8EBB5F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1" name="Text Box 1137">
          <a:extLst>
            <a:ext uri="{FF2B5EF4-FFF2-40B4-BE49-F238E27FC236}">
              <a16:creationId xmlns:a16="http://schemas.microsoft.com/office/drawing/2014/main" id="{3182B3AA-45A3-44C3-BF98-B237F8563DB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2" name="Text Box 1137">
          <a:extLst>
            <a:ext uri="{FF2B5EF4-FFF2-40B4-BE49-F238E27FC236}">
              <a16:creationId xmlns:a16="http://schemas.microsoft.com/office/drawing/2014/main" id="{277D7FF4-887D-4F2A-AF1B-2A1FB59CB03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3" name="Text Box 1137">
          <a:extLst>
            <a:ext uri="{FF2B5EF4-FFF2-40B4-BE49-F238E27FC236}">
              <a16:creationId xmlns:a16="http://schemas.microsoft.com/office/drawing/2014/main" id="{FB51A47D-0054-4851-9709-F293529CD44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4" name="Text Box 1137">
          <a:extLst>
            <a:ext uri="{FF2B5EF4-FFF2-40B4-BE49-F238E27FC236}">
              <a16:creationId xmlns:a16="http://schemas.microsoft.com/office/drawing/2014/main" id="{3F2C02D7-151F-4409-A010-EC928D59FE0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595" name="Text Box 1137">
          <a:extLst>
            <a:ext uri="{FF2B5EF4-FFF2-40B4-BE49-F238E27FC236}">
              <a16:creationId xmlns:a16="http://schemas.microsoft.com/office/drawing/2014/main" id="{CDEE960F-F308-4CBF-9221-2911459C8E4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96" name="Text Box 1137">
          <a:extLst>
            <a:ext uri="{FF2B5EF4-FFF2-40B4-BE49-F238E27FC236}">
              <a16:creationId xmlns:a16="http://schemas.microsoft.com/office/drawing/2014/main" id="{4F160B40-E972-41B4-9BA3-518B9328DF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7" name="Text Box 1137">
          <a:extLst>
            <a:ext uri="{FF2B5EF4-FFF2-40B4-BE49-F238E27FC236}">
              <a16:creationId xmlns:a16="http://schemas.microsoft.com/office/drawing/2014/main" id="{DA3CF229-367E-4100-A142-12CCB21276B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598" name="Text Box 1137">
          <a:extLst>
            <a:ext uri="{FF2B5EF4-FFF2-40B4-BE49-F238E27FC236}">
              <a16:creationId xmlns:a16="http://schemas.microsoft.com/office/drawing/2014/main" id="{FFC26D51-70E5-44B9-9CA8-7CEBA565BCF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599" name="Text Box 1137">
          <a:extLst>
            <a:ext uri="{FF2B5EF4-FFF2-40B4-BE49-F238E27FC236}">
              <a16:creationId xmlns:a16="http://schemas.microsoft.com/office/drawing/2014/main" id="{A22F51DA-22EF-4251-AC83-B1AD5047354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0" name="Text Box 1137">
          <a:extLst>
            <a:ext uri="{FF2B5EF4-FFF2-40B4-BE49-F238E27FC236}">
              <a16:creationId xmlns:a16="http://schemas.microsoft.com/office/drawing/2014/main" id="{96DE26F4-D590-4064-B487-23A41A86034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1" name="Text Box 1137">
          <a:extLst>
            <a:ext uri="{FF2B5EF4-FFF2-40B4-BE49-F238E27FC236}">
              <a16:creationId xmlns:a16="http://schemas.microsoft.com/office/drawing/2014/main" id="{DD125B89-BAA9-45D1-A23F-E8A58DADD65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2" name="Text Box 1137">
          <a:extLst>
            <a:ext uri="{FF2B5EF4-FFF2-40B4-BE49-F238E27FC236}">
              <a16:creationId xmlns:a16="http://schemas.microsoft.com/office/drawing/2014/main" id="{13732F47-2DA8-4FC3-8A39-F03A129E3FA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3" name="Text Box 1137">
          <a:extLst>
            <a:ext uri="{FF2B5EF4-FFF2-40B4-BE49-F238E27FC236}">
              <a16:creationId xmlns:a16="http://schemas.microsoft.com/office/drawing/2014/main" id="{F58E6774-3591-48FB-96E5-1909C94A971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4" name="Text Box 1137">
          <a:extLst>
            <a:ext uri="{FF2B5EF4-FFF2-40B4-BE49-F238E27FC236}">
              <a16:creationId xmlns:a16="http://schemas.microsoft.com/office/drawing/2014/main" id="{8B1E0EF1-47CE-4A92-9839-04B91101D8A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5" name="Text Box 1137">
          <a:extLst>
            <a:ext uri="{FF2B5EF4-FFF2-40B4-BE49-F238E27FC236}">
              <a16:creationId xmlns:a16="http://schemas.microsoft.com/office/drawing/2014/main" id="{B29B481B-5182-45E7-BEE8-F2A90EC0C97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6" name="Text Box 1137">
          <a:extLst>
            <a:ext uri="{FF2B5EF4-FFF2-40B4-BE49-F238E27FC236}">
              <a16:creationId xmlns:a16="http://schemas.microsoft.com/office/drawing/2014/main" id="{F5E053CE-0FD4-46F8-88C8-46EA8096388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07" name="Text Box 1137">
          <a:extLst>
            <a:ext uri="{FF2B5EF4-FFF2-40B4-BE49-F238E27FC236}">
              <a16:creationId xmlns:a16="http://schemas.microsoft.com/office/drawing/2014/main" id="{81A0EE72-7C98-444B-8C7B-24B5B647714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8" name="Text Box 1137">
          <a:extLst>
            <a:ext uri="{FF2B5EF4-FFF2-40B4-BE49-F238E27FC236}">
              <a16:creationId xmlns:a16="http://schemas.microsoft.com/office/drawing/2014/main" id="{9159523C-2E35-4CF5-AB2B-C7E00DECF96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09" name="Text Box 1137">
          <a:extLst>
            <a:ext uri="{FF2B5EF4-FFF2-40B4-BE49-F238E27FC236}">
              <a16:creationId xmlns:a16="http://schemas.microsoft.com/office/drawing/2014/main" id="{1BA3CDC1-9558-49EA-8563-659B0653D03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10" name="Text Box 1137">
          <a:extLst>
            <a:ext uri="{FF2B5EF4-FFF2-40B4-BE49-F238E27FC236}">
              <a16:creationId xmlns:a16="http://schemas.microsoft.com/office/drawing/2014/main" id="{8D9320F7-29E8-463A-9436-B646825CA34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11" name="Text Box 1137">
          <a:extLst>
            <a:ext uri="{FF2B5EF4-FFF2-40B4-BE49-F238E27FC236}">
              <a16:creationId xmlns:a16="http://schemas.microsoft.com/office/drawing/2014/main" id="{F748538B-7A9B-4CA1-B871-E06BEAA4844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2" name="Text Box 1137">
          <a:extLst>
            <a:ext uri="{FF2B5EF4-FFF2-40B4-BE49-F238E27FC236}">
              <a16:creationId xmlns:a16="http://schemas.microsoft.com/office/drawing/2014/main" id="{00A83B8E-0969-45A8-995F-A66E43F77BB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3" name="Text Box 1137">
          <a:extLst>
            <a:ext uri="{FF2B5EF4-FFF2-40B4-BE49-F238E27FC236}">
              <a16:creationId xmlns:a16="http://schemas.microsoft.com/office/drawing/2014/main" id="{66FA093A-CE6C-483D-BC8F-32982DDD70B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4" name="Text Box 1137">
          <a:extLst>
            <a:ext uri="{FF2B5EF4-FFF2-40B4-BE49-F238E27FC236}">
              <a16:creationId xmlns:a16="http://schemas.microsoft.com/office/drawing/2014/main" id="{81733047-0322-46A8-A27A-D545AA83625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5" name="Text Box 1137">
          <a:extLst>
            <a:ext uri="{FF2B5EF4-FFF2-40B4-BE49-F238E27FC236}">
              <a16:creationId xmlns:a16="http://schemas.microsoft.com/office/drawing/2014/main" id="{B8632401-063B-4FAC-A158-3464C99614D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6" name="Text Box 1137">
          <a:extLst>
            <a:ext uri="{FF2B5EF4-FFF2-40B4-BE49-F238E27FC236}">
              <a16:creationId xmlns:a16="http://schemas.microsoft.com/office/drawing/2014/main" id="{8315CCD5-8D6A-4207-99C9-D042845AB20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7" name="Text Box 1137">
          <a:extLst>
            <a:ext uri="{FF2B5EF4-FFF2-40B4-BE49-F238E27FC236}">
              <a16:creationId xmlns:a16="http://schemas.microsoft.com/office/drawing/2014/main" id="{B3618ED8-9A2D-4A65-97F2-5FFC36728F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8" name="Text Box 1137">
          <a:extLst>
            <a:ext uri="{FF2B5EF4-FFF2-40B4-BE49-F238E27FC236}">
              <a16:creationId xmlns:a16="http://schemas.microsoft.com/office/drawing/2014/main" id="{57435626-3703-485F-B45F-5B8A2E3B1CA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19" name="Text Box 1137">
          <a:extLst>
            <a:ext uri="{FF2B5EF4-FFF2-40B4-BE49-F238E27FC236}">
              <a16:creationId xmlns:a16="http://schemas.microsoft.com/office/drawing/2014/main" id="{816B096A-1548-4A3A-BF9C-44E388C9419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0" name="Text Box 1137">
          <a:extLst>
            <a:ext uri="{FF2B5EF4-FFF2-40B4-BE49-F238E27FC236}">
              <a16:creationId xmlns:a16="http://schemas.microsoft.com/office/drawing/2014/main" id="{BA197A44-97BA-415A-BA8F-D78B12CC18C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1" name="Text Box 1137">
          <a:extLst>
            <a:ext uri="{FF2B5EF4-FFF2-40B4-BE49-F238E27FC236}">
              <a16:creationId xmlns:a16="http://schemas.microsoft.com/office/drawing/2014/main" id="{6E06A8BF-1575-4075-A2CF-F49D9F1A01F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22" name="Text Box 1137">
          <a:extLst>
            <a:ext uri="{FF2B5EF4-FFF2-40B4-BE49-F238E27FC236}">
              <a16:creationId xmlns:a16="http://schemas.microsoft.com/office/drawing/2014/main" id="{5CDC5066-4174-4283-A57B-F05B76AE889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3" name="Text Box 1137">
          <a:extLst>
            <a:ext uri="{FF2B5EF4-FFF2-40B4-BE49-F238E27FC236}">
              <a16:creationId xmlns:a16="http://schemas.microsoft.com/office/drawing/2014/main" id="{6A3AD6BA-FA01-45EC-B90B-C3D6A049576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4" name="Text Box 1137">
          <a:extLst>
            <a:ext uri="{FF2B5EF4-FFF2-40B4-BE49-F238E27FC236}">
              <a16:creationId xmlns:a16="http://schemas.microsoft.com/office/drawing/2014/main" id="{F8B9C8AC-1352-4B02-8568-68685768C8B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25" name="Text Box 1137">
          <a:extLst>
            <a:ext uri="{FF2B5EF4-FFF2-40B4-BE49-F238E27FC236}">
              <a16:creationId xmlns:a16="http://schemas.microsoft.com/office/drawing/2014/main" id="{41491D1E-7A6A-4DD7-8E1A-35CAD1C8E03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6" name="Text Box 1137">
          <a:extLst>
            <a:ext uri="{FF2B5EF4-FFF2-40B4-BE49-F238E27FC236}">
              <a16:creationId xmlns:a16="http://schemas.microsoft.com/office/drawing/2014/main" id="{6C309175-16C2-4D0E-B0D3-B3100808202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27" name="Text Box 1137">
          <a:extLst>
            <a:ext uri="{FF2B5EF4-FFF2-40B4-BE49-F238E27FC236}">
              <a16:creationId xmlns:a16="http://schemas.microsoft.com/office/drawing/2014/main" id="{B9B17710-568C-4D5F-A2DD-DD8C966B522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8" name="Text Box 1137">
          <a:extLst>
            <a:ext uri="{FF2B5EF4-FFF2-40B4-BE49-F238E27FC236}">
              <a16:creationId xmlns:a16="http://schemas.microsoft.com/office/drawing/2014/main" id="{4E3EB2AE-2486-4EB1-B421-9866724A516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29" name="Text Box 1137">
          <a:extLst>
            <a:ext uri="{FF2B5EF4-FFF2-40B4-BE49-F238E27FC236}">
              <a16:creationId xmlns:a16="http://schemas.microsoft.com/office/drawing/2014/main" id="{F781F726-1EF5-4D73-9358-9BE6168EFF6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0" name="Text Box 1137">
          <a:extLst>
            <a:ext uri="{FF2B5EF4-FFF2-40B4-BE49-F238E27FC236}">
              <a16:creationId xmlns:a16="http://schemas.microsoft.com/office/drawing/2014/main" id="{2F8A3B35-280E-46BF-9C18-DE259E5C5FD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31" name="Text Box 1137">
          <a:extLst>
            <a:ext uri="{FF2B5EF4-FFF2-40B4-BE49-F238E27FC236}">
              <a16:creationId xmlns:a16="http://schemas.microsoft.com/office/drawing/2014/main" id="{597471AB-436C-49DE-83ED-2420D5A03F7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2" name="Text Box 1137">
          <a:extLst>
            <a:ext uri="{FF2B5EF4-FFF2-40B4-BE49-F238E27FC236}">
              <a16:creationId xmlns:a16="http://schemas.microsoft.com/office/drawing/2014/main" id="{68D49D4E-2118-4C51-874F-70E43B0302B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3" name="Text Box 1137">
          <a:extLst>
            <a:ext uri="{FF2B5EF4-FFF2-40B4-BE49-F238E27FC236}">
              <a16:creationId xmlns:a16="http://schemas.microsoft.com/office/drawing/2014/main" id="{60A54CD7-C492-4E8B-981F-18C7330A504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34" name="Text Box 1137">
          <a:extLst>
            <a:ext uri="{FF2B5EF4-FFF2-40B4-BE49-F238E27FC236}">
              <a16:creationId xmlns:a16="http://schemas.microsoft.com/office/drawing/2014/main" id="{69145785-AEF0-4DAF-B6B3-593D5ABE703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5" name="Text Box 1137">
          <a:extLst>
            <a:ext uri="{FF2B5EF4-FFF2-40B4-BE49-F238E27FC236}">
              <a16:creationId xmlns:a16="http://schemas.microsoft.com/office/drawing/2014/main" id="{A97C46AA-60F6-452D-A3A3-9A25EC25AA5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36" name="Text Box 1137">
          <a:extLst>
            <a:ext uri="{FF2B5EF4-FFF2-40B4-BE49-F238E27FC236}">
              <a16:creationId xmlns:a16="http://schemas.microsoft.com/office/drawing/2014/main" id="{C75B40D1-A3D2-4344-93D1-810FC5D6CC0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7" name="Text Box 1137">
          <a:extLst>
            <a:ext uri="{FF2B5EF4-FFF2-40B4-BE49-F238E27FC236}">
              <a16:creationId xmlns:a16="http://schemas.microsoft.com/office/drawing/2014/main" id="{32AF4D0A-ED8E-408E-89EC-BDA87D41D49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8" name="Text Box 1137">
          <a:extLst>
            <a:ext uri="{FF2B5EF4-FFF2-40B4-BE49-F238E27FC236}">
              <a16:creationId xmlns:a16="http://schemas.microsoft.com/office/drawing/2014/main" id="{C9BA3E07-56F0-4296-8DAC-A0187FF2B61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39" name="Text Box 1137">
          <a:extLst>
            <a:ext uri="{FF2B5EF4-FFF2-40B4-BE49-F238E27FC236}">
              <a16:creationId xmlns:a16="http://schemas.microsoft.com/office/drawing/2014/main" id="{609E5DBB-87D6-44F3-B5D5-B9E311EDC5C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0" name="Text Box 1137">
          <a:extLst>
            <a:ext uri="{FF2B5EF4-FFF2-40B4-BE49-F238E27FC236}">
              <a16:creationId xmlns:a16="http://schemas.microsoft.com/office/drawing/2014/main" id="{7715A8F6-48DA-4487-841E-513AB95A370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1" name="Text Box 1137">
          <a:extLst>
            <a:ext uri="{FF2B5EF4-FFF2-40B4-BE49-F238E27FC236}">
              <a16:creationId xmlns:a16="http://schemas.microsoft.com/office/drawing/2014/main" id="{366621C0-F2C4-414E-910B-4ADF978B434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2" name="Text Box 1137">
          <a:extLst>
            <a:ext uri="{FF2B5EF4-FFF2-40B4-BE49-F238E27FC236}">
              <a16:creationId xmlns:a16="http://schemas.microsoft.com/office/drawing/2014/main" id="{BAF6C546-BD60-4A2A-9B54-8400BE984F0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3" name="Text Box 1137">
          <a:extLst>
            <a:ext uri="{FF2B5EF4-FFF2-40B4-BE49-F238E27FC236}">
              <a16:creationId xmlns:a16="http://schemas.microsoft.com/office/drawing/2014/main" id="{179FC2AA-9DD7-48E3-B1BA-E4BF0E42542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4" name="Text Box 1137">
          <a:extLst>
            <a:ext uri="{FF2B5EF4-FFF2-40B4-BE49-F238E27FC236}">
              <a16:creationId xmlns:a16="http://schemas.microsoft.com/office/drawing/2014/main" id="{0B0387D8-0303-40D3-BD0E-CE83804B1D2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45" name="Text Box 1137">
          <a:extLst>
            <a:ext uri="{FF2B5EF4-FFF2-40B4-BE49-F238E27FC236}">
              <a16:creationId xmlns:a16="http://schemas.microsoft.com/office/drawing/2014/main" id="{2BE48D4A-5F44-4265-A840-6BE12BEBC99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6" name="Text Box 1137">
          <a:extLst>
            <a:ext uri="{FF2B5EF4-FFF2-40B4-BE49-F238E27FC236}">
              <a16:creationId xmlns:a16="http://schemas.microsoft.com/office/drawing/2014/main" id="{618071F3-C08E-4640-A269-93FBECDCEF2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7" name="Text Box 1137">
          <a:extLst>
            <a:ext uri="{FF2B5EF4-FFF2-40B4-BE49-F238E27FC236}">
              <a16:creationId xmlns:a16="http://schemas.microsoft.com/office/drawing/2014/main" id="{4B9BFFE3-19A3-4FFB-9279-E0A6443B5C2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8" name="Text Box 1137">
          <a:extLst>
            <a:ext uri="{FF2B5EF4-FFF2-40B4-BE49-F238E27FC236}">
              <a16:creationId xmlns:a16="http://schemas.microsoft.com/office/drawing/2014/main" id="{BA4D1AFF-CF0A-45B2-9AB9-4942DC4C5BE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49" name="Text Box 1137">
          <a:extLst>
            <a:ext uri="{FF2B5EF4-FFF2-40B4-BE49-F238E27FC236}">
              <a16:creationId xmlns:a16="http://schemas.microsoft.com/office/drawing/2014/main" id="{F020558C-2726-429C-B12C-46D9E2C38D6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0" name="Text Box 1137">
          <a:extLst>
            <a:ext uri="{FF2B5EF4-FFF2-40B4-BE49-F238E27FC236}">
              <a16:creationId xmlns:a16="http://schemas.microsoft.com/office/drawing/2014/main" id="{5125D478-6178-4C7E-8C1F-A23E495C56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1" name="Text Box 1137">
          <a:extLst>
            <a:ext uri="{FF2B5EF4-FFF2-40B4-BE49-F238E27FC236}">
              <a16:creationId xmlns:a16="http://schemas.microsoft.com/office/drawing/2014/main" id="{B0EFB50A-0E09-4458-B4F9-130FD63C6C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2" name="Text Box 1137">
          <a:extLst>
            <a:ext uri="{FF2B5EF4-FFF2-40B4-BE49-F238E27FC236}">
              <a16:creationId xmlns:a16="http://schemas.microsoft.com/office/drawing/2014/main" id="{2E69C076-FE6C-4B96-93C8-181D29D7132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53" name="Text Box 1137">
          <a:extLst>
            <a:ext uri="{FF2B5EF4-FFF2-40B4-BE49-F238E27FC236}">
              <a16:creationId xmlns:a16="http://schemas.microsoft.com/office/drawing/2014/main" id="{5BF390CA-2EE5-44CB-8AC8-87538CB0076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4" name="Text Box 1137">
          <a:extLst>
            <a:ext uri="{FF2B5EF4-FFF2-40B4-BE49-F238E27FC236}">
              <a16:creationId xmlns:a16="http://schemas.microsoft.com/office/drawing/2014/main" id="{27704012-0DA1-4945-AB89-73E0C2933DC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5" name="Text Box 1137">
          <a:extLst>
            <a:ext uri="{FF2B5EF4-FFF2-40B4-BE49-F238E27FC236}">
              <a16:creationId xmlns:a16="http://schemas.microsoft.com/office/drawing/2014/main" id="{AEC4D6D8-BA1B-4E40-B644-93C6779DCDF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56" name="Text Box 1137">
          <a:extLst>
            <a:ext uri="{FF2B5EF4-FFF2-40B4-BE49-F238E27FC236}">
              <a16:creationId xmlns:a16="http://schemas.microsoft.com/office/drawing/2014/main" id="{C1D1CED3-DCD6-45B8-8C78-F05C29B9BB8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7" name="Text Box 1137">
          <a:extLst>
            <a:ext uri="{FF2B5EF4-FFF2-40B4-BE49-F238E27FC236}">
              <a16:creationId xmlns:a16="http://schemas.microsoft.com/office/drawing/2014/main" id="{D472DB92-8A26-4854-8015-32515E5C03C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58" name="Text Box 1137">
          <a:extLst>
            <a:ext uri="{FF2B5EF4-FFF2-40B4-BE49-F238E27FC236}">
              <a16:creationId xmlns:a16="http://schemas.microsoft.com/office/drawing/2014/main" id="{40C5539D-CE8B-4124-A7E6-1D0261B2313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59" name="Text Box 1137">
          <a:extLst>
            <a:ext uri="{FF2B5EF4-FFF2-40B4-BE49-F238E27FC236}">
              <a16:creationId xmlns:a16="http://schemas.microsoft.com/office/drawing/2014/main" id="{B00244D0-74C1-4FA1-94DE-EC2D078DBA0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0" name="Text Box 1137">
          <a:extLst>
            <a:ext uri="{FF2B5EF4-FFF2-40B4-BE49-F238E27FC236}">
              <a16:creationId xmlns:a16="http://schemas.microsoft.com/office/drawing/2014/main" id="{5286D358-A267-479E-BD64-0E25434B2BC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1" name="Text Box 1137">
          <a:extLst>
            <a:ext uri="{FF2B5EF4-FFF2-40B4-BE49-F238E27FC236}">
              <a16:creationId xmlns:a16="http://schemas.microsoft.com/office/drawing/2014/main" id="{6341523F-2A98-41C2-ADE6-54FF2052075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2" name="Text Box 1137">
          <a:extLst>
            <a:ext uri="{FF2B5EF4-FFF2-40B4-BE49-F238E27FC236}">
              <a16:creationId xmlns:a16="http://schemas.microsoft.com/office/drawing/2014/main" id="{64558AD8-DAAB-4B5A-AE55-43CAFD25514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3" name="Text Box 1137">
          <a:extLst>
            <a:ext uri="{FF2B5EF4-FFF2-40B4-BE49-F238E27FC236}">
              <a16:creationId xmlns:a16="http://schemas.microsoft.com/office/drawing/2014/main" id="{0842EB1E-7E2C-4C14-BE64-38305631E30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64" name="Text Box 1137">
          <a:extLst>
            <a:ext uri="{FF2B5EF4-FFF2-40B4-BE49-F238E27FC236}">
              <a16:creationId xmlns:a16="http://schemas.microsoft.com/office/drawing/2014/main" id="{F1546F0F-18A5-44A4-BB2A-563B4772B38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65" name="Text Box 1137">
          <a:extLst>
            <a:ext uri="{FF2B5EF4-FFF2-40B4-BE49-F238E27FC236}">
              <a16:creationId xmlns:a16="http://schemas.microsoft.com/office/drawing/2014/main" id="{FCB59705-26F4-4921-92AB-B2A9666BB81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6" name="Text Box 1137">
          <a:extLst>
            <a:ext uri="{FF2B5EF4-FFF2-40B4-BE49-F238E27FC236}">
              <a16:creationId xmlns:a16="http://schemas.microsoft.com/office/drawing/2014/main" id="{FE8EEFFC-483E-4DB9-902A-8F31563D211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7" name="Text Box 1137">
          <a:extLst>
            <a:ext uri="{FF2B5EF4-FFF2-40B4-BE49-F238E27FC236}">
              <a16:creationId xmlns:a16="http://schemas.microsoft.com/office/drawing/2014/main" id="{52A1739D-58D0-4944-845C-1C5CB24C3BE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68" name="Text Box 1137">
          <a:extLst>
            <a:ext uri="{FF2B5EF4-FFF2-40B4-BE49-F238E27FC236}">
              <a16:creationId xmlns:a16="http://schemas.microsoft.com/office/drawing/2014/main" id="{91CDCC0D-F7AE-4106-B51C-245A3C938EB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69" name="Text Box 1137">
          <a:extLst>
            <a:ext uri="{FF2B5EF4-FFF2-40B4-BE49-F238E27FC236}">
              <a16:creationId xmlns:a16="http://schemas.microsoft.com/office/drawing/2014/main" id="{81298FE4-6CC2-4BB6-B9FF-2B41E2BFC19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0" name="Text Box 1137">
          <a:extLst>
            <a:ext uri="{FF2B5EF4-FFF2-40B4-BE49-F238E27FC236}">
              <a16:creationId xmlns:a16="http://schemas.microsoft.com/office/drawing/2014/main" id="{4E9678A3-9634-4A41-9C8F-322F1516F76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1" name="Text Box 1137">
          <a:extLst>
            <a:ext uri="{FF2B5EF4-FFF2-40B4-BE49-F238E27FC236}">
              <a16:creationId xmlns:a16="http://schemas.microsoft.com/office/drawing/2014/main" id="{DC5690AA-2690-4109-82C3-F06CAB3FEF1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2" name="Text Box 1137">
          <a:extLst>
            <a:ext uri="{FF2B5EF4-FFF2-40B4-BE49-F238E27FC236}">
              <a16:creationId xmlns:a16="http://schemas.microsoft.com/office/drawing/2014/main" id="{AC0E24EB-0C7E-4D08-9DA5-D70A10657D5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73" name="Text Box 1137">
          <a:extLst>
            <a:ext uri="{FF2B5EF4-FFF2-40B4-BE49-F238E27FC236}">
              <a16:creationId xmlns:a16="http://schemas.microsoft.com/office/drawing/2014/main" id="{0DED58D3-495E-4243-8EF5-87EADAACEEC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74" name="Text Box 1137">
          <a:extLst>
            <a:ext uri="{FF2B5EF4-FFF2-40B4-BE49-F238E27FC236}">
              <a16:creationId xmlns:a16="http://schemas.microsoft.com/office/drawing/2014/main" id="{FBB41A21-15B9-426E-957B-F24126F3463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5" name="Text Box 1137">
          <a:extLst>
            <a:ext uri="{FF2B5EF4-FFF2-40B4-BE49-F238E27FC236}">
              <a16:creationId xmlns:a16="http://schemas.microsoft.com/office/drawing/2014/main" id="{A3EA4116-0E53-42E5-9409-E346DA61FB5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6" name="Text Box 1137">
          <a:extLst>
            <a:ext uri="{FF2B5EF4-FFF2-40B4-BE49-F238E27FC236}">
              <a16:creationId xmlns:a16="http://schemas.microsoft.com/office/drawing/2014/main" id="{419488ED-E9D8-4325-AE1E-37FC06689C4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77" name="Text Box 1137">
          <a:extLst>
            <a:ext uri="{FF2B5EF4-FFF2-40B4-BE49-F238E27FC236}">
              <a16:creationId xmlns:a16="http://schemas.microsoft.com/office/drawing/2014/main" id="{D89D6CC0-3DF8-4E24-BB37-BC2B5FAC739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8" name="Text Box 1137">
          <a:extLst>
            <a:ext uri="{FF2B5EF4-FFF2-40B4-BE49-F238E27FC236}">
              <a16:creationId xmlns:a16="http://schemas.microsoft.com/office/drawing/2014/main" id="{709650B3-ECF2-4BA2-BE12-16F14B0A351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79" name="Text Box 1137">
          <a:extLst>
            <a:ext uri="{FF2B5EF4-FFF2-40B4-BE49-F238E27FC236}">
              <a16:creationId xmlns:a16="http://schemas.microsoft.com/office/drawing/2014/main" id="{4F1D4609-8F85-4DB7-B741-DD093E4730E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0" name="Text Box 1137">
          <a:extLst>
            <a:ext uri="{FF2B5EF4-FFF2-40B4-BE49-F238E27FC236}">
              <a16:creationId xmlns:a16="http://schemas.microsoft.com/office/drawing/2014/main" id="{A3CC1343-472D-41AA-8E46-CF32F08BC67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1" name="Text Box 1137">
          <a:extLst>
            <a:ext uri="{FF2B5EF4-FFF2-40B4-BE49-F238E27FC236}">
              <a16:creationId xmlns:a16="http://schemas.microsoft.com/office/drawing/2014/main" id="{E5404390-117D-4FA4-B843-10FAAE6AA69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2" name="Text Box 1137">
          <a:extLst>
            <a:ext uri="{FF2B5EF4-FFF2-40B4-BE49-F238E27FC236}">
              <a16:creationId xmlns:a16="http://schemas.microsoft.com/office/drawing/2014/main" id="{361460FC-E9B4-456E-8366-284E5D4F0EF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3" name="Text Box 1137">
          <a:extLst>
            <a:ext uri="{FF2B5EF4-FFF2-40B4-BE49-F238E27FC236}">
              <a16:creationId xmlns:a16="http://schemas.microsoft.com/office/drawing/2014/main" id="{B6DD4736-1955-424B-8306-EC814C0460D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4" name="Text Box 1137">
          <a:extLst>
            <a:ext uri="{FF2B5EF4-FFF2-40B4-BE49-F238E27FC236}">
              <a16:creationId xmlns:a16="http://schemas.microsoft.com/office/drawing/2014/main" id="{06F95F52-1F65-4033-881C-0393D338E04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85" name="Text Box 1137">
          <a:extLst>
            <a:ext uri="{FF2B5EF4-FFF2-40B4-BE49-F238E27FC236}">
              <a16:creationId xmlns:a16="http://schemas.microsoft.com/office/drawing/2014/main" id="{93D3627C-499B-447E-A9D2-D3F78AF1170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86" name="Text Box 1137">
          <a:extLst>
            <a:ext uri="{FF2B5EF4-FFF2-40B4-BE49-F238E27FC236}">
              <a16:creationId xmlns:a16="http://schemas.microsoft.com/office/drawing/2014/main" id="{2DED9AEE-38DF-4092-8413-4F2A03204C8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87" name="Text Box 1137">
          <a:extLst>
            <a:ext uri="{FF2B5EF4-FFF2-40B4-BE49-F238E27FC236}">
              <a16:creationId xmlns:a16="http://schemas.microsoft.com/office/drawing/2014/main" id="{AAEEEABE-18F0-4312-AE27-91644E3F7F2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88" name="Text Box 1137">
          <a:extLst>
            <a:ext uri="{FF2B5EF4-FFF2-40B4-BE49-F238E27FC236}">
              <a16:creationId xmlns:a16="http://schemas.microsoft.com/office/drawing/2014/main" id="{2A8E8C84-9D87-4682-B591-AE10E32BD53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689" name="Text Box 1137">
          <a:extLst>
            <a:ext uri="{FF2B5EF4-FFF2-40B4-BE49-F238E27FC236}">
              <a16:creationId xmlns:a16="http://schemas.microsoft.com/office/drawing/2014/main" id="{25545D62-73BB-4CB4-833F-F5F5CB84FC8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0" name="Text Box 1137">
          <a:extLst>
            <a:ext uri="{FF2B5EF4-FFF2-40B4-BE49-F238E27FC236}">
              <a16:creationId xmlns:a16="http://schemas.microsoft.com/office/drawing/2014/main" id="{393048FC-8308-4E99-A056-0E05851B0A5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1" name="Text Box 1137">
          <a:extLst>
            <a:ext uri="{FF2B5EF4-FFF2-40B4-BE49-F238E27FC236}">
              <a16:creationId xmlns:a16="http://schemas.microsoft.com/office/drawing/2014/main" id="{D1A8E151-1419-404D-B669-F30B3E84694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2" name="Text Box 1137">
          <a:extLst>
            <a:ext uri="{FF2B5EF4-FFF2-40B4-BE49-F238E27FC236}">
              <a16:creationId xmlns:a16="http://schemas.microsoft.com/office/drawing/2014/main" id="{F14F817B-47AA-48F0-8247-C45394F7B23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3" name="Text Box 1137">
          <a:extLst>
            <a:ext uri="{FF2B5EF4-FFF2-40B4-BE49-F238E27FC236}">
              <a16:creationId xmlns:a16="http://schemas.microsoft.com/office/drawing/2014/main" id="{BE4A92BC-0052-440C-B665-407C465CA45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694" name="Text Box 1137">
          <a:extLst>
            <a:ext uri="{FF2B5EF4-FFF2-40B4-BE49-F238E27FC236}">
              <a16:creationId xmlns:a16="http://schemas.microsoft.com/office/drawing/2014/main" id="{CFBB9A30-2CEE-40CC-BF53-233C9D59EFF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95" name="Text Box 1137">
          <a:extLst>
            <a:ext uri="{FF2B5EF4-FFF2-40B4-BE49-F238E27FC236}">
              <a16:creationId xmlns:a16="http://schemas.microsoft.com/office/drawing/2014/main" id="{5401260A-788F-4575-93C9-358CD80B0B9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6" name="Text Box 1137">
          <a:extLst>
            <a:ext uri="{FF2B5EF4-FFF2-40B4-BE49-F238E27FC236}">
              <a16:creationId xmlns:a16="http://schemas.microsoft.com/office/drawing/2014/main" id="{D666E97D-AEDC-4A28-9E4C-DD7A4A27B9E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7" name="Text Box 1137">
          <a:extLst>
            <a:ext uri="{FF2B5EF4-FFF2-40B4-BE49-F238E27FC236}">
              <a16:creationId xmlns:a16="http://schemas.microsoft.com/office/drawing/2014/main" id="{2238A498-F374-4E7E-A114-0B63E572C20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698" name="Text Box 1137">
          <a:extLst>
            <a:ext uri="{FF2B5EF4-FFF2-40B4-BE49-F238E27FC236}">
              <a16:creationId xmlns:a16="http://schemas.microsoft.com/office/drawing/2014/main" id="{7292B43F-F46B-46C1-888D-3ACDF9DB0B5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699" name="Text Box 1137">
          <a:extLst>
            <a:ext uri="{FF2B5EF4-FFF2-40B4-BE49-F238E27FC236}">
              <a16:creationId xmlns:a16="http://schemas.microsoft.com/office/drawing/2014/main" id="{B7941ADC-583C-4FFC-B26B-AF5687FF3F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0" name="Text Box 1137">
          <a:extLst>
            <a:ext uri="{FF2B5EF4-FFF2-40B4-BE49-F238E27FC236}">
              <a16:creationId xmlns:a16="http://schemas.microsoft.com/office/drawing/2014/main" id="{E9ED3689-FA1E-490B-94A5-F138AD46085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1" name="Text Box 1137">
          <a:extLst>
            <a:ext uri="{FF2B5EF4-FFF2-40B4-BE49-F238E27FC236}">
              <a16:creationId xmlns:a16="http://schemas.microsoft.com/office/drawing/2014/main" id="{E0D92F44-579C-4C07-B188-005D385C625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2" name="Text Box 1137">
          <a:extLst>
            <a:ext uri="{FF2B5EF4-FFF2-40B4-BE49-F238E27FC236}">
              <a16:creationId xmlns:a16="http://schemas.microsoft.com/office/drawing/2014/main" id="{5FA68BA4-870F-4D35-8E5D-A0D7A990BC2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3" name="Text Box 1137">
          <a:extLst>
            <a:ext uri="{FF2B5EF4-FFF2-40B4-BE49-F238E27FC236}">
              <a16:creationId xmlns:a16="http://schemas.microsoft.com/office/drawing/2014/main" id="{0F7619C0-A532-459E-A147-B582AA763BB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4" name="Text Box 1137">
          <a:extLst>
            <a:ext uri="{FF2B5EF4-FFF2-40B4-BE49-F238E27FC236}">
              <a16:creationId xmlns:a16="http://schemas.microsoft.com/office/drawing/2014/main" id="{262E479C-27A0-45F3-A23D-33010A50DB2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5" name="Text Box 1137">
          <a:extLst>
            <a:ext uri="{FF2B5EF4-FFF2-40B4-BE49-F238E27FC236}">
              <a16:creationId xmlns:a16="http://schemas.microsoft.com/office/drawing/2014/main" id="{B9DC98F8-C099-42A0-92BA-FD782BBF432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06" name="Text Box 1137">
          <a:extLst>
            <a:ext uri="{FF2B5EF4-FFF2-40B4-BE49-F238E27FC236}">
              <a16:creationId xmlns:a16="http://schemas.microsoft.com/office/drawing/2014/main" id="{3C0F38C1-201E-4556-BF37-81105504101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7" name="Text Box 1137">
          <a:extLst>
            <a:ext uri="{FF2B5EF4-FFF2-40B4-BE49-F238E27FC236}">
              <a16:creationId xmlns:a16="http://schemas.microsoft.com/office/drawing/2014/main" id="{97180E1F-B261-48C2-B1D0-2C3412DFB90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8" name="Text Box 1137">
          <a:extLst>
            <a:ext uri="{FF2B5EF4-FFF2-40B4-BE49-F238E27FC236}">
              <a16:creationId xmlns:a16="http://schemas.microsoft.com/office/drawing/2014/main" id="{E109C5AB-5F31-4E38-8B47-9A4F45DFA50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09" name="Text Box 1137">
          <a:extLst>
            <a:ext uri="{FF2B5EF4-FFF2-40B4-BE49-F238E27FC236}">
              <a16:creationId xmlns:a16="http://schemas.microsoft.com/office/drawing/2014/main" id="{AF14C9D7-C82F-466F-B883-6D3E9B991C2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0" name="Text Box 1137">
          <a:extLst>
            <a:ext uri="{FF2B5EF4-FFF2-40B4-BE49-F238E27FC236}">
              <a16:creationId xmlns:a16="http://schemas.microsoft.com/office/drawing/2014/main" id="{F706C311-7B4B-45BC-904B-702308D92EE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47625</xdr:rowOff>
    </xdr:to>
    <xdr:sp macro="" textlink="">
      <xdr:nvSpPr>
        <xdr:cNvPr id="4711" name="Text Box 1137">
          <a:extLst>
            <a:ext uri="{FF2B5EF4-FFF2-40B4-BE49-F238E27FC236}">
              <a16:creationId xmlns:a16="http://schemas.microsoft.com/office/drawing/2014/main" id="{D87AA93C-CAF2-4A69-8C65-4AED4EF5033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12" name="Text Box 1137">
          <a:extLst>
            <a:ext uri="{FF2B5EF4-FFF2-40B4-BE49-F238E27FC236}">
              <a16:creationId xmlns:a16="http://schemas.microsoft.com/office/drawing/2014/main" id="{4EAAD78B-76E7-4FB5-BED8-5652A57D534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3" name="Text Box 1137">
          <a:extLst>
            <a:ext uri="{FF2B5EF4-FFF2-40B4-BE49-F238E27FC236}">
              <a16:creationId xmlns:a16="http://schemas.microsoft.com/office/drawing/2014/main" id="{8941AC19-1C53-43BA-BA05-27CAA3CE97D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4" name="Text Box 1137">
          <a:extLst>
            <a:ext uri="{FF2B5EF4-FFF2-40B4-BE49-F238E27FC236}">
              <a16:creationId xmlns:a16="http://schemas.microsoft.com/office/drawing/2014/main" id="{CC41C283-F0BE-47A5-B4A3-B4FF28FABC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15" name="Text Box 1137">
          <a:extLst>
            <a:ext uri="{FF2B5EF4-FFF2-40B4-BE49-F238E27FC236}">
              <a16:creationId xmlns:a16="http://schemas.microsoft.com/office/drawing/2014/main" id="{5B3FCFDF-D791-4651-8EC9-2B60C5D46C9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6" name="Text Box 1137">
          <a:extLst>
            <a:ext uri="{FF2B5EF4-FFF2-40B4-BE49-F238E27FC236}">
              <a16:creationId xmlns:a16="http://schemas.microsoft.com/office/drawing/2014/main" id="{8A6FFCEA-5FB2-403C-A5CA-32800B97679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7" name="Text Box 1137">
          <a:extLst>
            <a:ext uri="{FF2B5EF4-FFF2-40B4-BE49-F238E27FC236}">
              <a16:creationId xmlns:a16="http://schemas.microsoft.com/office/drawing/2014/main" id="{9427B014-4182-4638-B448-D1E15AFBB4C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18" name="Text Box 1137">
          <a:extLst>
            <a:ext uri="{FF2B5EF4-FFF2-40B4-BE49-F238E27FC236}">
              <a16:creationId xmlns:a16="http://schemas.microsoft.com/office/drawing/2014/main" id="{C1E1D229-85E2-4713-989B-33EAC716470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19" name="Text Box 1137">
          <a:extLst>
            <a:ext uri="{FF2B5EF4-FFF2-40B4-BE49-F238E27FC236}">
              <a16:creationId xmlns:a16="http://schemas.microsoft.com/office/drawing/2014/main" id="{E50D2664-BB93-44FF-83E8-17F97F70645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0" name="Text Box 1137">
          <a:extLst>
            <a:ext uri="{FF2B5EF4-FFF2-40B4-BE49-F238E27FC236}">
              <a16:creationId xmlns:a16="http://schemas.microsoft.com/office/drawing/2014/main" id="{A67CE33B-6AB3-484E-BAB3-69C5D34EF6E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21" name="Text Box 1137">
          <a:extLst>
            <a:ext uri="{FF2B5EF4-FFF2-40B4-BE49-F238E27FC236}">
              <a16:creationId xmlns:a16="http://schemas.microsoft.com/office/drawing/2014/main" id="{F4877088-1325-4FF3-8F0F-BE7335AE40C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2" name="Text Box 1137">
          <a:extLst>
            <a:ext uri="{FF2B5EF4-FFF2-40B4-BE49-F238E27FC236}">
              <a16:creationId xmlns:a16="http://schemas.microsoft.com/office/drawing/2014/main" id="{4A32F8F5-AAC1-4BAA-B45C-1B839F157C6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3" name="Text Box 1137">
          <a:extLst>
            <a:ext uri="{FF2B5EF4-FFF2-40B4-BE49-F238E27FC236}">
              <a16:creationId xmlns:a16="http://schemas.microsoft.com/office/drawing/2014/main" id="{97DC35D0-CAAB-4132-BB2E-D80A18B1434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4" name="Text Box 1137">
          <a:extLst>
            <a:ext uri="{FF2B5EF4-FFF2-40B4-BE49-F238E27FC236}">
              <a16:creationId xmlns:a16="http://schemas.microsoft.com/office/drawing/2014/main" id="{F62664F0-3A21-4C32-AF09-C85168C734D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5" name="Text Box 1137">
          <a:extLst>
            <a:ext uri="{FF2B5EF4-FFF2-40B4-BE49-F238E27FC236}">
              <a16:creationId xmlns:a16="http://schemas.microsoft.com/office/drawing/2014/main" id="{46241F71-E877-45B3-87F4-0212918CC8C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6" name="Text Box 1137">
          <a:extLst>
            <a:ext uri="{FF2B5EF4-FFF2-40B4-BE49-F238E27FC236}">
              <a16:creationId xmlns:a16="http://schemas.microsoft.com/office/drawing/2014/main" id="{5DF9C7AC-1D26-4AA2-8C43-070CFA8E271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7" name="Text Box 1137">
          <a:extLst>
            <a:ext uri="{FF2B5EF4-FFF2-40B4-BE49-F238E27FC236}">
              <a16:creationId xmlns:a16="http://schemas.microsoft.com/office/drawing/2014/main" id="{F7635EE4-C125-4495-8F34-F7A1F181F22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28" name="Text Box 1137">
          <a:extLst>
            <a:ext uri="{FF2B5EF4-FFF2-40B4-BE49-F238E27FC236}">
              <a16:creationId xmlns:a16="http://schemas.microsoft.com/office/drawing/2014/main" id="{0D67F952-B040-447E-AAB7-8826F61BEB9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29" name="Text Box 1137">
          <a:extLst>
            <a:ext uri="{FF2B5EF4-FFF2-40B4-BE49-F238E27FC236}">
              <a16:creationId xmlns:a16="http://schemas.microsoft.com/office/drawing/2014/main" id="{F9D532C1-CB17-4429-9DA7-B652A166AD0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0" name="Text Box 1137">
          <a:extLst>
            <a:ext uri="{FF2B5EF4-FFF2-40B4-BE49-F238E27FC236}">
              <a16:creationId xmlns:a16="http://schemas.microsoft.com/office/drawing/2014/main" id="{BEF763D9-3191-4CE6-B47E-8325176DB38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31" name="Text Box 1137">
          <a:extLst>
            <a:ext uri="{FF2B5EF4-FFF2-40B4-BE49-F238E27FC236}">
              <a16:creationId xmlns:a16="http://schemas.microsoft.com/office/drawing/2014/main" id="{31335B6C-A09B-4060-88FE-0210476C7F0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2" name="Text Box 1137">
          <a:extLst>
            <a:ext uri="{FF2B5EF4-FFF2-40B4-BE49-F238E27FC236}">
              <a16:creationId xmlns:a16="http://schemas.microsoft.com/office/drawing/2014/main" id="{42086D9A-B5AF-4076-ACEB-4E8C57BE0C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3" name="Text Box 1137">
          <a:extLst>
            <a:ext uri="{FF2B5EF4-FFF2-40B4-BE49-F238E27FC236}">
              <a16:creationId xmlns:a16="http://schemas.microsoft.com/office/drawing/2014/main" id="{56CB44AB-54FC-4F2B-AA17-5C93491D7DA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34" name="Text Box 1137">
          <a:extLst>
            <a:ext uri="{FF2B5EF4-FFF2-40B4-BE49-F238E27FC236}">
              <a16:creationId xmlns:a16="http://schemas.microsoft.com/office/drawing/2014/main" id="{E402BF7D-C824-4C01-883D-5AEA24A57F7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5" name="Text Box 1137">
          <a:extLst>
            <a:ext uri="{FF2B5EF4-FFF2-40B4-BE49-F238E27FC236}">
              <a16:creationId xmlns:a16="http://schemas.microsoft.com/office/drawing/2014/main" id="{C5A9C096-81DC-4C98-BE82-C38A88F3E50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6" name="Text Box 1137">
          <a:extLst>
            <a:ext uri="{FF2B5EF4-FFF2-40B4-BE49-F238E27FC236}">
              <a16:creationId xmlns:a16="http://schemas.microsoft.com/office/drawing/2014/main" id="{9A587810-556F-4ECE-916C-4BE1842BE59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37" name="Text Box 1137">
          <a:extLst>
            <a:ext uri="{FF2B5EF4-FFF2-40B4-BE49-F238E27FC236}">
              <a16:creationId xmlns:a16="http://schemas.microsoft.com/office/drawing/2014/main" id="{44681A27-63E2-4A22-8302-B345B0143B9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8" name="Text Box 1137">
          <a:extLst>
            <a:ext uri="{FF2B5EF4-FFF2-40B4-BE49-F238E27FC236}">
              <a16:creationId xmlns:a16="http://schemas.microsoft.com/office/drawing/2014/main" id="{D8472E63-270D-461C-AB98-82963C814F8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39" name="Text Box 1137">
          <a:extLst>
            <a:ext uri="{FF2B5EF4-FFF2-40B4-BE49-F238E27FC236}">
              <a16:creationId xmlns:a16="http://schemas.microsoft.com/office/drawing/2014/main" id="{FA08953B-F53E-486F-94A8-5632088E0F2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40" name="Text Box 1137">
          <a:extLst>
            <a:ext uri="{FF2B5EF4-FFF2-40B4-BE49-F238E27FC236}">
              <a16:creationId xmlns:a16="http://schemas.microsoft.com/office/drawing/2014/main" id="{82159CB1-E0DA-4ECC-A89C-DF4321BFBFD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1" name="Text Box 1137">
          <a:extLst>
            <a:ext uri="{FF2B5EF4-FFF2-40B4-BE49-F238E27FC236}">
              <a16:creationId xmlns:a16="http://schemas.microsoft.com/office/drawing/2014/main" id="{349AEB75-181F-4C0D-AFC2-E4A8EC9A3AE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2" name="Text Box 1137">
          <a:extLst>
            <a:ext uri="{FF2B5EF4-FFF2-40B4-BE49-F238E27FC236}">
              <a16:creationId xmlns:a16="http://schemas.microsoft.com/office/drawing/2014/main" id="{7B8B3B93-521F-447A-A16F-EA7FB1159B4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43" name="Text Box 1137">
          <a:extLst>
            <a:ext uri="{FF2B5EF4-FFF2-40B4-BE49-F238E27FC236}">
              <a16:creationId xmlns:a16="http://schemas.microsoft.com/office/drawing/2014/main" id="{A2D603EB-8F2C-476B-B2A9-99A1FDE8DA6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4" name="Text Box 1137">
          <a:extLst>
            <a:ext uri="{FF2B5EF4-FFF2-40B4-BE49-F238E27FC236}">
              <a16:creationId xmlns:a16="http://schemas.microsoft.com/office/drawing/2014/main" id="{5BC2FA49-6379-4E4E-B689-A9E59A89277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5" name="Text Box 1137">
          <a:extLst>
            <a:ext uri="{FF2B5EF4-FFF2-40B4-BE49-F238E27FC236}">
              <a16:creationId xmlns:a16="http://schemas.microsoft.com/office/drawing/2014/main" id="{6BF2E758-C085-4E54-80C4-F5268AF0AD8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46" name="Text Box 1137">
          <a:extLst>
            <a:ext uri="{FF2B5EF4-FFF2-40B4-BE49-F238E27FC236}">
              <a16:creationId xmlns:a16="http://schemas.microsoft.com/office/drawing/2014/main" id="{690FD352-511F-4A65-AA2F-C03657D1B66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7" name="Text Box 1137">
          <a:extLst>
            <a:ext uri="{FF2B5EF4-FFF2-40B4-BE49-F238E27FC236}">
              <a16:creationId xmlns:a16="http://schemas.microsoft.com/office/drawing/2014/main" id="{392301E1-9B33-4C44-A7BC-A8A6B6A8E7B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48" name="Text Box 1137">
          <a:extLst>
            <a:ext uri="{FF2B5EF4-FFF2-40B4-BE49-F238E27FC236}">
              <a16:creationId xmlns:a16="http://schemas.microsoft.com/office/drawing/2014/main" id="{59C3F735-F7E8-4E9E-BFB6-8C04D2C7D2E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49" name="Text Box 1137">
          <a:extLst>
            <a:ext uri="{FF2B5EF4-FFF2-40B4-BE49-F238E27FC236}">
              <a16:creationId xmlns:a16="http://schemas.microsoft.com/office/drawing/2014/main" id="{189ECB94-9208-47A6-BF3B-58A64DC4477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0" name="Text Box 1137">
          <a:extLst>
            <a:ext uri="{FF2B5EF4-FFF2-40B4-BE49-F238E27FC236}">
              <a16:creationId xmlns:a16="http://schemas.microsoft.com/office/drawing/2014/main" id="{E0DCD0E9-2D3F-4548-948C-ECF078FCAFB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1" name="Text Box 1137">
          <a:extLst>
            <a:ext uri="{FF2B5EF4-FFF2-40B4-BE49-F238E27FC236}">
              <a16:creationId xmlns:a16="http://schemas.microsoft.com/office/drawing/2014/main" id="{E8788EC3-459D-41EC-8ECF-A80FFF4A170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52" name="Text Box 1137">
          <a:extLst>
            <a:ext uri="{FF2B5EF4-FFF2-40B4-BE49-F238E27FC236}">
              <a16:creationId xmlns:a16="http://schemas.microsoft.com/office/drawing/2014/main" id="{E8496613-5186-44BE-A34B-B66DEF13382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3" name="Text Box 1137">
          <a:extLst>
            <a:ext uri="{FF2B5EF4-FFF2-40B4-BE49-F238E27FC236}">
              <a16:creationId xmlns:a16="http://schemas.microsoft.com/office/drawing/2014/main" id="{452C0427-8FFF-4C26-857B-2CD2FAC7119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4" name="Text Box 1137">
          <a:extLst>
            <a:ext uri="{FF2B5EF4-FFF2-40B4-BE49-F238E27FC236}">
              <a16:creationId xmlns:a16="http://schemas.microsoft.com/office/drawing/2014/main" id="{933E620C-BAB0-46F4-851E-9D795522146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55" name="Text Box 1137">
          <a:extLst>
            <a:ext uri="{FF2B5EF4-FFF2-40B4-BE49-F238E27FC236}">
              <a16:creationId xmlns:a16="http://schemas.microsoft.com/office/drawing/2014/main" id="{06AA731D-C483-46A4-B37B-6EBDD41AE8A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6" name="Text Box 1137">
          <a:extLst>
            <a:ext uri="{FF2B5EF4-FFF2-40B4-BE49-F238E27FC236}">
              <a16:creationId xmlns:a16="http://schemas.microsoft.com/office/drawing/2014/main" id="{DEB3196E-067C-4112-B021-D43156232BC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7" name="Text Box 1137">
          <a:extLst>
            <a:ext uri="{FF2B5EF4-FFF2-40B4-BE49-F238E27FC236}">
              <a16:creationId xmlns:a16="http://schemas.microsoft.com/office/drawing/2014/main" id="{B05A0ABA-7B34-4BA3-8205-0B80F462C4A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8" name="Text Box 1137">
          <a:extLst>
            <a:ext uri="{FF2B5EF4-FFF2-40B4-BE49-F238E27FC236}">
              <a16:creationId xmlns:a16="http://schemas.microsoft.com/office/drawing/2014/main" id="{4BF61A98-F74B-4DCD-AFAE-79F1D1DC553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59" name="Text Box 1137">
          <a:extLst>
            <a:ext uri="{FF2B5EF4-FFF2-40B4-BE49-F238E27FC236}">
              <a16:creationId xmlns:a16="http://schemas.microsoft.com/office/drawing/2014/main" id="{A55E9E1C-B37C-4D3B-B834-29B96C68254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0" name="Text Box 1137">
          <a:extLst>
            <a:ext uri="{FF2B5EF4-FFF2-40B4-BE49-F238E27FC236}">
              <a16:creationId xmlns:a16="http://schemas.microsoft.com/office/drawing/2014/main" id="{816D6876-A534-4488-8181-B8AC2F137BB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1" name="Text Box 1137">
          <a:extLst>
            <a:ext uri="{FF2B5EF4-FFF2-40B4-BE49-F238E27FC236}">
              <a16:creationId xmlns:a16="http://schemas.microsoft.com/office/drawing/2014/main" id="{47101CEC-E8B7-41B5-972D-254C4C55B71C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62" name="Text Box 1137">
          <a:extLst>
            <a:ext uri="{FF2B5EF4-FFF2-40B4-BE49-F238E27FC236}">
              <a16:creationId xmlns:a16="http://schemas.microsoft.com/office/drawing/2014/main" id="{D26089A3-ADAC-46DE-87B5-B071C80ED18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3" name="Text Box 1137">
          <a:extLst>
            <a:ext uri="{FF2B5EF4-FFF2-40B4-BE49-F238E27FC236}">
              <a16:creationId xmlns:a16="http://schemas.microsoft.com/office/drawing/2014/main" id="{2E770FAF-13CA-4038-91AA-3022653112E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4" name="Text Box 1137">
          <a:extLst>
            <a:ext uri="{FF2B5EF4-FFF2-40B4-BE49-F238E27FC236}">
              <a16:creationId xmlns:a16="http://schemas.microsoft.com/office/drawing/2014/main" id="{963D86B4-ADA5-4608-AD75-61590B1FC82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65" name="Text Box 1137">
          <a:extLst>
            <a:ext uri="{FF2B5EF4-FFF2-40B4-BE49-F238E27FC236}">
              <a16:creationId xmlns:a16="http://schemas.microsoft.com/office/drawing/2014/main" id="{94DC4D84-81BB-43FE-B80B-5421C7523B3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6" name="Text Box 1137">
          <a:extLst>
            <a:ext uri="{FF2B5EF4-FFF2-40B4-BE49-F238E27FC236}">
              <a16:creationId xmlns:a16="http://schemas.microsoft.com/office/drawing/2014/main" id="{EEE7779C-10CE-4AA6-A2DD-9854EA83984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7" name="Text Box 1137">
          <a:extLst>
            <a:ext uri="{FF2B5EF4-FFF2-40B4-BE49-F238E27FC236}">
              <a16:creationId xmlns:a16="http://schemas.microsoft.com/office/drawing/2014/main" id="{FC03EA86-BDED-42F3-A993-F959EEE26E3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68" name="Text Box 1137">
          <a:extLst>
            <a:ext uri="{FF2B5EF4-FFF2-40B4-BE49-F238E27FC236}">
              <a16:creationId xmlns:a16="http://schemas.microsoft.com/office/drawing/2014/main" id="{419815C6-558D-477D-8314-363BBAB0959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69" name="Text Box 1137">
          <a:extLst>
            <a:ext uri="{FF2B5EF4-FFF2-40B4-BE49-F238E27FC236}">
              <a16:creationId xmlns:a16="http://schemas.microsoft.com/office/drawing/2014/main" id="{6AC15D59-3D59-4650-B8B2-7866499D68D3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0" name="Text Box 1137">
          <a:extLst>
            <a:ext uri="{FF2B5EF4-FFF2-40B4-BE49-F238E27FC236}">
              <a16:creationId xmlns:a16="http://schemas.microsoft.com/office/drawing/2014/main" id="{F52B08A6-25A2-44CF-851D-254D4EECEFB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71" name="Text Box 1137">
          <a:extLst>
            <a:ext uri="{FF2B5EF4-FFF2-40B4-BE49-F238E27FC236}">
              <a16:creationId xmlns:a16="http://schemas.microsoft.com/office/drawing/2014/main" id="{06C4B884-257C-4E44-8973-6F3834CD18F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2" name="Text Box 1137">
          <a:extLst>
            <a:ext uri="{FF2B5EF4-FFF2-40B4-BE49-F238E27FC236}">
              <a16:creationId xmlns:a16="http://schemas.microsoft.com/office/drawing/2014/main" id="{2359C1CF-C306-4776-BA93-18FF3F53FC4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3" name="Text Box 1137">
          <a:extLst>
            <a:ext uri="{FF2B5EF4-FFF2-40B4-BE49-F238E27FC236}">
              <a16:creationId xmlns:a16="http://schemas.microsoft.com/office/drawing/2014/main" id="{EB0E7B3B-12B5-4009-85B8-9BFA89EA358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4" name="Text Box 1137">
          <a:extLst>
            <a:ext uri="{FF2B5EF4-FFF2-40B4-BE49-F238E27FC236}">
              <a16:creationId xmlns:a16="http://schemas.microsoft.com/office/drawing/2014/main" id="{9DBE0092-E769-4053-93D1-075E827E79F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5" name="Text Box 1137">
          <a:extLst>
            <a:ext uri="{FF2B5EF4-FFF2-40B4-BE49-F238E27FC236}">
              <a16:creationId xmlns:a16="http://schemas.microsoft.com/office/drawing/2014/main" id="{07FD57E1-59DD-4965-85E6-AFC5542835F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6" name="Text Box 1137">
          <a:extLst>
            <a:ext uri="{FF2B5EF4-FFF2-40B4-BE49-F238E27FC236}">
              <a16:creationId xmlns:a16="http://schemas.microsoft.com/office/drawing/2014/main" id="{97D3158C-1585-4565-9C72-2CDFEDAD9AA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7" name="Text Box 1137">
          <a:extLst>
            <a:ext uri="{FF2B5EF4-FFF2-40B4-BE49-F238E27FC236}">
              <a16:creationId xmlns:a16="http://schemas.microsoft.com/office/drawing/2014/main" id="{ED7662EF-C956-4DEC-A96D-92025E79B5C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78" name="Text Box 1137">
          <a:extLst>
            <a:ext uri="{FF2B5EF4-FFF2-40B4-BE49-F238E27FC236}">
              <a16:creationId xmlns:a16="http://schemas.microsoft.com/office/drawing/2014/main" id="{E983E054-C506-424E-BADD-C1B54A22B335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79" name="Text Box 1137">
          <a:extLst>
            <a:ext uri="{FF2B5EF4-FFF2-40B4-BE49-F238E27FC236}">
              <a16:creationId xmlns:a16="http://schemas.microsoft.com/office/drawing/2014/main" id="{213FD7EE-BF45-449A-99E0-D18E1CDCE2C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0" name="Text Box 1137">
          <a:extLst>
            <a:ext uri="{FF2B5EF4-FFF2-40B4-BE49-F238E27FC236}">
              <a16:creationId xmlns:a16="http://schemas.microsoft.com/office/drawing/2014/main" id="{DC3FE678-5A6B-409D-A627-1F2F9E54BA3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81" name="Text Box 1137">
          <a:extLst>
            <a:ext uri="{FF2B5EF4-FFF2-40B4-BE49-F238E27FC236}">
              <a16:creationId xmlns:a16="http://schemas.microsoft.com/office/drawing/2014/main" id="{6BFE7BF3-CD37-4EF6-BE20-B9763F99D81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2" name="Text Box 1137">
          <a:extLst>
            <a:ext uri="{FF2B5EF4-FFF2-40B4-BE49-F238E27FC236}">
              <a16:creationId xmlns:a16="http://schemas.microsoft.com/office/drawing/2014/main" id="{FA7C8F6D-1D7A-4E77-B5DF-230C2C0C8FD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3" name="Text Box 1137">
          <a:extLst>
            <a:ext uri="{FF2B5EF4-FFF2-40B4-BE49-F238E27FC236}">
              <a16:creationId xmlns:a16="http://schemas.microsoft.com/office/drawing/2014/main" id="{21996FDF-AE36-4402-835C-7FE5B84E79A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84" name="Text Box 1137">
          <a:extLst>
            <a:ext uri="{FF2B5EF4-FFF2-40B4-BE49-F238E27FC236}">
              <a16:creationId xmlns:a16="http://schemas.microsoft.com/office/drawing/2014/main" id="{570C3FAE-8059-4444-98DB-18937DA9978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5" name="Text Box 1137">
          <a:extLst>
            <a:ext uri="{FF2B5EF4-FFF2-40B4-BE49-F238E27FC236}">
              <a16:creationId xmlns:a16="http://schemas.microsoft.com/office/drawing/2014/main" id="{9FC7D10C-3AC3-4FD2-BE71-9B3B2765D72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6" name="Text Box 1137">
          <a:extLst>
            <a:ext uri="{FF2B5EF4-FFF2-40B4-BE49-F238E27FC236}">
              <a16:creationId xmlns:a16="http://schemas.microsoft.com/office/drawing/2014/main" id="{B65EAEE4-874D-4583-9496-85FC7C42DE0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87" name="Text Box 1137">
          <a:extLst>
            <a:ext uri="{FF2B5EF4-FFF2-40B4-BE49-F238E27FC236}">
              <a16:creationId xmlns:a16="http://schemas.microsoft.com/office/drawing/2014/main" id="{C51B547E-94AB-4AE7-8B80-943DCAD1195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8" name="Text Box 1137">
          <a:extLst>
            <a:ext uri="{FF2B5EF4-FFF2-40B4-BE49-F238E27FC236}">
              <a16:creationId xmlns:a16="http://schemas.microsoft.com/office/drawing/2014/main" id="{E57236E5-9C6E-45CD-995A-68DA58A459B4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89" name="Text Box 1137">
          <a:extLst>
            <a:ext uri="{FF2B5EF4-FFF2-40B4-BE49-F238E27FC236}">
              <a16:creationId xmlns:a16="http://schemas.microsoft.com/office/drawing/2014/main" id="{A2B866B5-6A75-4D4D-B2DE-A48E5A71C82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90" name="Text Box 1137">
          <a:extLst>
            <a:ext uri="{FF2B5EF4-FFF2-40B4-BE49-F238E27FC236}">
              <a16:creationId xmlns:a16="http://schemas.microsoft.com/office/drawing/2014/main" id="{0812C7C9-83D5-4856-9F98-6E5305E6862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1" name="Text Box 1137">
          <a:extLst>
            <a:ext uri="{FF2B5EF4-FFF2-40B4-BE49-F238E27FC236}">
              <a16:creationId xmlns:a16="http://schemas.microsoft.com/office/drawing/2014/main" id="{83AE8D47-A14B-4A98-A983-2BA5292016E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2" name="Text Box 1137">
          <a:extLst>
            <a:ext uri="{FF2B5EF4-FFF2-40B4-BE49-F238E27FC236}">
              <a16:creationId xmlns:a16="http://schemas.microsoft.com/office/drawing/2014/main" id="{0836397B-9472-4049-AB3A-460774B609B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793" name="Text Box 1137">
          <a:extLst>
            <a:ext uri="{FF2B5EF4-FFF2-40B4-BE49-F238E27FC236}">
              <a16:creationId xmlns:a16="http://schemas.microsoft.com/office/drawing/2014/main" id="{D7A39917-6647-48C4-BEE1-FB9EFAE3A777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4" name="Text Box 1137">
          <a:extLst>
            <a:ext uri="{FF2B5EF4-FFF2-40B4-BE49-F238E27FC236}">
              <a16:creationId xmlns:a16="http://schemas.microsoft.com/office/drawing/2014/main" id="{0C3649BD-6477-4583-BDB0-32A9953DCE6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5" name="Text Box 1137">
          <a:extLst>
            <a:ext uri="{FF2B5EF4-FFF2-40B4-BE49-F238E27FC236}">
              <a16:creationId xmlns:a16="http://schemas.microsoft.com/office/drawing/2014/main" id="{45631FD4-5DCC-42A4-AF4D-AA724D72AF31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96" name="Text Box 1137">
          <a:extLst>
            <a:ext uri="{FF2B5EF4-FFF2-40B4-BE49-F238E27FC236}">
              <a16:creationId xmlns:a16="http://schemas.microsoft.com/office/drawing/2014/main" id="{9EB04629-12DD-41A3-8D60-15B6EE5DA75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7" name="Text Box 1137">
          <a:extLst>
            <a:ext uri="{FF2B5EF4-FFF2-40B4-BE49-F238E27FC236}">
              <a16:creationId xmlns:a16="http://schemas.microsoft.com/office/drawing/2014/main" id="{894D27CF-C6B1-4ED5-B877-66DB8EB1096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798" name="Text Box 1137">
          <a:extLst>
            <a:ext uri="{FF2B5EF4-FFF2-40B4-BE49-F238E27FC236}">
              <a16:creationId xmlns:a16="http://schemas.microsoft.com/office/drawing/2014/main" id="{C5CF3639-FD63-4716-949D-8C3CD1B54FA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19050</xdr:rowOff>
    </xdr:to>
    <xdr:sp macro="" textlink="">
      <xdr:nvSpPr>
        <xdr:cNvPr id="4799" name="Text Box 1137">
          <a:extLst>
            <a:ext uri="{FF2B5EF4-FFF2-40B4-BE49-F238E27FC236}">
              <a16:creationId xmlns:a16="http://schemas.microsoft.com/office/drawing/2014/main" id="{3FEC9770-62AD-465C-A073-EE963044EE5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0" name="Text Box 1137">
          <a:extLst>
            <a:ext uri="{FF2B5EF4-FFF2-40B4-BE49-F238E27FC236}">
              <a16:creationId xmlns:a16="http://schemas.microsoft.com/office/drawing/2014/main" id="{F6F70349-20BF-4FF5-950E-912C415AABEB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1" name="Text Box 1137">
          <a:extLst>
            <a:ext uri="{FF2B5EF4-FFF2-40B4-BE49-F238E27FC236}">
              <a16:creationId xmlns:a16="http://schemas.microsoft.com/office/drawing/2014/main" id="{400CF972-91B3-4B51-A7D8-8D70D0A9019F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802" name="Text Box 1137">
          <a:extLst>
            <a:ext uri="{FF2B5EF4-FFF2-40B4-BE49-F238E27FC236}">
              <a16:creationId xmlns:a16="http://schemas.microsoft.com/office/drawing/2014/main" id="{7B553BCF-336A-493B-843D-C5748528A9E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3" name="Text Box 1137">
          <a:extLst>
            <a:ext uri="{FF2B5EF4-FFF2-40B4-BE49-F238E27FC236}">
              <a16:creationId xmlns:a16="http://schemas.microsoft.com/office/drawing/2014/main" id="{7D1373A6-4DFF-41FE-9173-B60735E636BD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4" name="Text Box 1137">
          <a:extLst>
            <a:ext uri="{FF2B5EF4-FFF2-40B4-BE49-F238E27FC236}">
              <a16:creationId xmlns:a16="http://schemas.microsoft.com/office/drawing/2014/main" id="{CFA9F810-18B0-4E20-A478-98CD56954CB6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27</xdr:row>
      <xdr:rowOff>9525</xdr:rowOff>
    </xdr:to>
    <xdr:sp macro="" textlink="">
      <xdr:nvSpPr>
        <xdr:cNvPr id="4805" name="Text Box 1137">
          <a:extLst>
            <a:ext uri="{FF2B5EF4-FFF2-40B4-BE49-F238E27FC236}">
              <a16:creationId xmlns:a16="http://schemas.microsoft.com/office/drawing/2014/main" id="{62C75F5E-4C55-4254-B0D4-6DEF1C434E5E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6" name="Text Box 1137">
          <a:extLst>
            <a:ext uri="{FF2B5EF4-FFF2-40B4-BE49-F238E27FC236}">
              <a16:creationId xmlns:a16="http://schemas.microsoft.com/office/drawing/2014/main" id="{969237CB-C34E-4068-8CBA-AFC1007D82DA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7" name="Text Box 1137">
          <a:extLst>
            <a:ext uri="{FF2B5EF4-FFF2-40B4-BE49-F238E27FC236}">
              <a16:creationId xmlns:a16="http://schemas.microsoft.com/office/drawing/2014/main" id="{754A745D-EC59-4288-A7E9-E77696028B79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8" name="Text Box 1137">
          <a:extLst>
            <a:ext uri="{FF2B5EF4-FFF2-40B4-BE49-F238E27FC236}">
              <a16:creationId xmlns:a16="http://schemas.microsoft.com/office/drawing/2014/main" id="{E2F49819-A8BF-4279-94D4-B930A13B492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09" name="Text Box 1137">
          <a:extLst>
            <a:ext uri="{FF2B5EF4-FFF2-40B4-BE49-F238E27FC236}">
              <a16:creationId xmlns:a16="http://schemas.microsoft.com/office/drawing/2014/main" id="{C88F78A2-07D9-40A3-BB20-EC656C9B1628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10" name="Text Box 1137">
          <a:extLst>
            <a:ext uri="{FF2B5EF4-FFF2-40B4-BE49-F238E27FC236}">
              <a16:creationId xmlns:a16="http://schemas.microsoft.com/office/drawing/2014/main" id="{6F89E40F-BE7D-44D3-9C47-4CB9F36BB462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3171825</xdr:colOff>
      <xdr:row>25</xdr:row>
      <xdr:rowOff>0</xdr:rowOff>
    </xdr:from>
    <xdr:to>
      <xdr:col>1</xdr:col>
      <xdr:colOff>3248025</xdr:colOff>
      <xdr:row>26</xdr:row>
      <xdr:rowOff>85725</xdr:rowOff>
    </xdr:to>
    <xdr:sp macro="" textlink="">
      <xdr:nvSpPr>
        <xdr:cNvPr id="4811" name="Text Box 1137">
          <a:extLst>
            <a:ext uri="{FF2B5EF4-FFF2-40B4-BE49-F238E27FC236}">
              <a16:creationId xmlns:a16="http://schemas.microsoft.com/office/drawing/2014/main" id="{1AE69D18-6495-42C6-80DB-176374F5F650}"/>
            </a:ext>
          </a:extLst>
        </xdr:cNvPr>
        <xdr:cNvSpPr txBox="1">
          <a:spLocks noChangeArrowheads="1"/>
        </xdr:cNvSpPr>
      </xdr:nvSpPr>
      <xdr:spPr bwMode="auto">
        <a:xfrm>
          <a:off x="3390900" y="491490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BIKERNIEKU162\TAMES\1.kartaBuvdarbi\Bikernieku162_21.11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01\Dokument\Ingrida%20Lipska\2006\MNometnu16\tames\MNometnu_21.08.20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9"/>
  <sheetViews>
    <sheetView zoomScaleNormal="100" workbookViewId="0">
      <selection activeCell="C22" sqref="C22"/>
    </sheetView>
  </sheetViews>
  <sheetFormatPr defaultRowHeight="15.75"/>
  <cols>
    <col min="1" max="1" width="18.7109375" style="26" customWidth="1"/>
    <col min="2" max="2" width="40.5703125" style="26" customWidth="1"/>
    <col min="3" max="3" width="18.5703125" style="26" customWidth="1"/>
    <col min="4" max="4" width="9.140625" style="26"/>
    <col min="5" max="5" width="8.85546875" style="26" customWidth="1"/>
    <col min="6" max="6" width="9.140625" style="26" hidden="1" customWidth="1"/>
    <col min="7" max="8" width="9.140625" style="26"/>
    <col min="9" max="9" width="11.7109375" style="26" customWidth="1"/>
    <col min="10" max="10" width="9.140625" style="26" hidden="1" customWidth="1"/>
    <col min="11" max="11" width="18.140625" style="26" customWidth="1"/>
    <col min="12" max="16384" width="9.140625" style="26"/>
  </cols>
  <sheetData>
    <row r="1" spans="1:11" ht="20.25">
      <c r="A1" s="174" t="s">
        <v>11</v>
      </c>
      <c r="B1" s="174"/>
      <c r="C1" s="174"/>
      <c r="D1" s="25" t="s">
        <v>94</v>
      </c>
    </row>
    <row r="2" spans="1:11" ht="20.25">
      <c r="A2" s="174"/>
      <c r="B2" s="174"/>
      <c r="C2" s="174"/>
      <c r="D2" s="27"/>
      <c r="E2" s="27"/>
      <c r="F2" s="27"/>
      <c r="G2" s="27"/>
      <c r="H2" s="27"/>
    </row>
    <row r="3" spans="1:11" ht="20.25">
      <c r="A3" s="28"/>
      <c r="B3" s="28"/>
      <c r="C3" s="28"/>
      <c r="D3" s="27"/>
      <c r="E3" s="27"/>
      <c r="F3" s="27"/>
      <c r="G3" s="27"/>
      <c r="H3" s="27"/>
    </row>
    <row r="4" spans="1:11">
      <c r="A4" s="29" t="s">
        <v>12</v>
      </c>
      <c r="B4" s="30" t="s">
        <v>13</v>
      </c>
      <c r="C4" s="31"/>
      <c r="D4" s="175">
        <v>40003359306</v>
      </c>
      <c r="E4" s="176"/>
      <c r="F4" s="177"/>
      <c r="G4" s="32"/>
      <c r="H4" s="161" t="s">
        <v>14</v>
      </c>
      <c r="I4" s="162"/>
      <c r="J4" s="162"/>
      <c r="K4" s="163"/>
    </row>
    <row r="5" spans="1:11" ht="20.25">
      <c r="A5" s="29"/>
      <c r="B5" s="33" t="s">
        <v>15</v>
      </c>
      <c r="C5" s="28"/>
      <c r="D5" s="152" t="s">
        <v>16</v>
      </c>
      <c r="E5" s="152"/>
      <c r="F5" s="152"/>
      <c r="G5" s="27"/>
      <c r="H5" s="160" t="s">
        <v>17</v>
      </c>
      <c r="I5" s="160"/>
      <c r="J5" s="160"/>
      <c r="K5" s="160"/>
    </row>
    <row r="6" spans="1:11" ht="20.25">
      <c r="A6" s="29"/>
      <c r="B6" s="29"/>
      <c r="C6" s="28"/>
      <c r="D6" s="27"/>
      <c r="E6" s="27"/>
      <c r="F6" s="27"/>
      <c r="G6" s="27"/>
      <c r="H6" s="27"/>
    </row>
    <row r="7" spans="1:11" ht="20.25">
      <c r="A7" s="29" t="s">
        <v>18</v>
      </c>
      <c r="B7" s="150"/>
      <c r="C7" s="28"/>
      <c r="D7" s="178"/>
      <c r="E7" s="179"/>
      <c r="F7" s="180"/>
      <c r="G7" s="27"/>
      <c r="H7" s="178"/>
      <c r="I7" s="179"/>
      <c r="J7" s="179"/>
      <c r="K7" s="180"/>
    </row>
    <row r="8" spans="1:11" ht="6" customHeight="1">
      <c r="A8" s="35"/>
      <c r="B8" s="33" t="s">
        <v>15</v>
      </c>
      <c r="C8" s="36"/>
      <c r="D8" s="152" t="s">
        <v>16</v>
      </c>
      <c r="E8" s="152"/>
      <c r="F8" s="152"/>
      <c r="G8" s="36"/>
      <c r="H8" s="160" t="s">
        <v>17</v>
      </c>
      <c r="I8" s="160"/>
      <c r="J8" s="160"/>
      <c r="K8" s="160"/>
    </row>
    <row r="9" spans="1:11" ht="6.75" customHeight="1">
      <c r="A9" s="35"/>
      <c r="B9" s="35"/>
      <c r="C9" s="37"/>
      <c r="D9" s="38"/>
      <c r="E9" s="36"/>
      <c r="F9" s="36"/>
      <c r="G9" s="36"/>
      <c r="H9" s="36"/>
      <c r="I9" s="36"/>
      <c r="J9" s="36"/>
      <c r="K9" s="36"/>
    </row>
    <row r="10" spans="1:11" ht="52.5" customHeight="1">
      <c r="A10" s="39" t="s">
        <v>19</v>
      </c>
      <c r="B10" s="154" t="s">
        <v>81</v>
      </c>
      <c r="C10" s="155"/>
      <c r="D10" s="155"/>
      <c r="E10" s="155"/>
      <c r="F10" s="155"/>
      <c r="G10" s="156"/>
      <c r="H10" s="157">
        <f>C23</f>
        <v>0</v>
      </c>
      <c r="I10" s="158"/>
      <c r="J10" s="158"/>
      <c r="K10" s="159"/>
    </row>
    <row r="11" spans="1:11">
      <c r="A11" s="39"/>
      <c r="B11" s="40"/>
      <c r="C11" s="41"/>
      <c r="D11" s="41"/>
      <c r="E11" s="36"/>
      <c r="F11" s="36"/>
      <c r="G11" s="36"/>
      <c r="H11" s="160" t="s">
        <v>20</v>
      </c>
      <c r="I11" s="160"/>
      <c r="J11" s="160"/>
      <c r="K11" s="160"/>
    </row>
    <row r="12" spans="1:11" s="36" customFormat="1" ht="12.75">
      <c r="A12" s="42"/>
      <c r="B12" s="42"/>
      <c r="G12" s="43"/>
    </row>
    <row r="13" spans="1:11" s="36" customFormat="1">
      <c r="A13" s="35" t="s">
        <v>21</v>
      </c>
      <c r="B13" s="44" t="s">
        <v>84</v>
      </c>
      <c r="C13" s="45"/>
      <c r="D13" s="161" t="s">
        <v>82</v>
      </c>
      <c r="E13" s="162"/>
      <c r="F13" s="163"/>
      <c r="G13" s="45"/>
      <c r="H13" s="161" t="s">
        <v>22</v>
      </c>
      <c r="I13" s="162"/>
      <c r="J13" s="162"/>
      <c r="K13" s="163"/>
    </row>
    <row r="14" spans="1:11" s="36" customFormat="1" ht="13.5">
      <c r="A14" s="35"/>
      <c r="B14" s="33" t="s">
        <v>23</v>
      </c>
      <c r="C14" s="46"/>
      <c r="D14" s="152" t="s">
        <v>24</v>
      </c>
      <c r="E14" s="152"/>
      <c r="F14" s="152"/>
      <c r="H14" s="160" t="s">
        <v>25</v>
      </c>
      <c r="I14" s="160"/>
      <c r="J14" s="160"/>
      <c r="K14" s="160"/>
    </row>
    <row r="15" spans="1:11" s="36" customFormat="1" ht="12.75">
      <c r="A15" s="47"/>
      <c r="B15" s="47"/>
      <c r="C15" s="48"/>
    </row>
    <row r="16" spans="1:11" s="36" customFormat="1" ht="12.75">
      <c r="A16" s="47"/>
      <c r="B16" s="47"/>
      <c r="C16" s="48"/>
    </row>
    <row r="17" spans="1:20" s="36" customFormat="1" ht="12.75">
      <c r="A17" s="47"/>
      <c r="B17" s="49"/>
      <c r="C17" s="46" t="s">
        <v>83</v>
      </c>
      <c r="D17" s="151"/>
    </row>
    <row r="18" spans="1:20" s="36" customFormat="1" ht="12.75">
      <c r="A18" s="50"/>
      <c r="B18" s="164"/>
      <c r="C18" s="164"/>
    </row>
    <row r="19" spans="1:20" s="36" customFormat="1" ht="25.5">
      <c r="A19" s="51" t="s">
        <v>26</v>
      </c>
      <c r="B19" s="52" t="s">
        <v>27</v>
      </c>
      <c r="C19" s="52" t="s">
        <v>28</v>
      </c>
    </row>
    <row r="20" spans="1:20" s="36" customFormat="1" ht="12.75">
      <c r="A20" s="53">
        <v>1</v>
      </c>
      <c r="B20" s="54">
        <v>2</v>
      </c>
      <c r="C20" s="54">
        <v>3</v>
      </c>
    </row>
    <row r="21" spans="1:20" s="36" customFormat="1" ht="12.75">
      <c r="A21" s="55"/>
      <c r="B21" s="56"/>
      <c r="C21" s="56"/>
    </row>
    <row r="22" spans="1:20" s="36" customFormat="1" ht="12.75">
      <c r="A22" s="57">
        <v>1</v>
      </c>
      <c r="B22" s="58" t="s">
        <v>85</v>
      </c>
      <c r="C22" s="59">
        <f>Kopsavilkums!C19</f>
        <v>0</v>
      </c>
    </row>
    <row r="23" spans="1:20" s="36" customFormat="1" ht="12.75">
      <c r="A23" s="60"/>
      <c r="B23" s="61" t="s">
        <v>29</v>
      </c>
      <c r="C23" s="62">
        <f>SUM(C22:C22)</f>
        <v>0</v>
      </c>
    </row>
    <row r="24" spans="1:20" s="36" customFormat="1" ht="12.75">
      <c r="A24" s="165" t="s">
        <v>30</v>
      </c>
      <c r="B24" s="166"/>
      <c r="C24" s="63">
        <f>ROUND(C23*21%,2)</f>
        <v>0</v>
      </c>
    </row>
    <row r="25" spans="1:20" s="36" customFormat="1" ht="12.75">
      <c r="A25" s="167" t="s">
        <v>31</v>
      </c>
      <c r="B25" s="168"/>
      <c r="C25" s="64">
        <f>SUM(C23:C24)</f>
        <v>0</v>
      </c>
    </row>
    <row r="26" spans="1:20" s="36" customFormat="1" ht="12.75">
      <c r="A26" s="47"/>
    </row>
    <row r="27" spans="1:20" s="36" customFormat="1" ht="12.75"/>
    <row r="28" spans="1:20">
      <c r="A28" s="65" t="s">
        <v>32</v>
      </c>
      <c r="B28" s="34"/>
      <c r="C28" s="66"/>
      <c r="D28" s="169"/>
      <c r="E28" s="170"/>
      <c r="F28" s="171"/>
      <c r="G28" s="66"/>
      <c r="H28" s="172"/>
      <c r="I28" s="173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7"/>
    </row>
    <row r="29" spans="1:20">
      <c r="A29" s="68"/>
      <c r="B29" s="33" t="s">
        <v>33</v>
      </c>
      <c r="C29" s="66"/>
      <c r="D29" s="152" t="s">
        <v>34</v>
      </c>
      <c r="E29" s="152"/>
      <c r="F29" s="152"/>
      <c r="G29" s="66"/>
      <c r="H29" s="153" t="s">
        <v>35</v>
      </c>
      <c r="I29" s="153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7"/>
    </row>
    <row r="30" spans="1:20">
      <c r="A30" s="68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7"/>
    </row>
    <row r="31" spans="1:20">
      <c r="A31" s="68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7"/>
    </row>
    <row r="32" spans="1:20">
      <c r="A32" s="68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</row>
    <row r="33" spans="1:20">
      <c r="A33" s="68"/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>
      <c r="A34" s="47"/>
      <c r="C34" s="36"/>
    </row>
    <row r="35" spans="1:20">
      <c r="C35" s="36"/>
    </row>
    <row r="37" spans="1:20">
      <c r="A37" s="71"/>
      <c r="B37" s="71"/>
      <c r="C37" s="71"/>
    </row>
    <row r="38" spans="1:20">
      <c r="A38" s="71"/>
      <c r="B38" s="71"/>
      <c r="C38" s="71"/>
    </row>
    <row r="39" spans="1:20">
      <c r="A39" s="71"/>
      <c r="B39" s="71"/>
      <c r="C39" s="71"/>
    </row>
  </sheetData>
  <mergeCells count="24">
    <mergeCell ref="D8:F8"/>
    <mergeCell ref="H8:K8"/>
    <mergeCell ref="A1:C1"/>
    <mergeCell ref="A2:C2"/>
    <mergeCell ref="D4:F4"/>
    <mergeCell ref="H4:K4"/>
    <mergeCell ref="D5:F5"/>
    <mergeCell ref="H5:K5"/>
    <mergeCell ref="D7:F7"/>
    <mergeCell ref="H7:K7"/>
    <mergeCell ref="D29:F29"/>
    <mergeCell ref="H29:I29"/>
    <mergeCell ref="B10:G10"/>
    <mergeCell ref="H10:K10"/>
    <mergeCell ref="H11:K11"/>
    <mergeCell ref="D13:F13"/>
    <mergeCell ref="H13:K13"/>
    <mergeCell ref="D14:F14"/>
    <mergeCell ref="H14:K14"/>
    <mergeCell ref="B18:C18"/>
    <mergeCell ref="A24:B24"/>
    <mergeCell ref="A25:B25"/>
    <mergeCell ref="D28:F28"/>
    <mergeCell ref="H28:I28"/>
  </mergeCells>
  <printOptions horizontalCentered="1"/>
  <pageMargins left="0.59055118110236227" right="0.23622047244094491" top="0.98425196850393704" bottom="0.19685039370078741" header="0.51181102362204722" footer="0.51181102362204722"/>
  <pageSetup paperSize="9"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37"/>
  <sheetViews>
    <sheetView tabSelected="1" workbookViewId="0">
      <selection activeCell="G40" sqref="G40"/>
    </sheetView>
  </sheetViews>
  <sheetFormatPr defaultRowHeight="11.25"/>
  <cols>
    <col min="1" max="1" width="8.140625" style="72" customWidth="1"/>
    <col min="2" max="2" width="35.140625" style="72" customWidth="1"/>
    <col min="3" max="3" width="12.42578125" style="72" customWidth="1"/>
    <col min="4" max="4" width="10.28515625" style="72" customWidth="1"/>
    <col min="5" max="5" width="11.140625" style="72" customWidth="1"/>
    <col min="6" max="6" width="10.85546875" style="72" customWidth="1"/>
    <col min="7" max="255" width="11.42578125" style="72" customWidth="1"/>
    <col min="256" max="16384" width="9.140625" style="72"/>
  </cols>
  <sheetData>
    <row r="1" spans="1:14" s="145" customFormat="1" ht="32.25" customHeight="1">
      <c r="A1" s="181" t="s">
        <v>72</v>
      </c>
      <c r="B1" s="181"/>
      <c r="C1" s="181"/>
      <c r="D1" s="181"/>
      <c r="F1" s="146" t="s">
        <v>95</v>
      </c>
    </row>
    <row r="2" spans="1:14" s="2" customFormat="1" ht="12.75">
      <c r="A2" s="3"/>
      <c r="B2" s="3"/>
      <c r="C2" s="3"/>
      <c r="D2" s="3"/>
    </row>
    <row r="3" spans="1:14" ht="20.25">
      <c r="C3" s="149" t="s">
        <v>73</v>
      </c>
    </row>
    <row r="4" spans="1:14" s="110" customFormat="1" ht="12.75">
      <c r="A4" s="106"/>
      <c r="B4" s="107"/>
      <c r="C4" s="108"/>
      <c r="D4" s="109"/>
      <c r="E4" s="107"/>
      <c r="F4" s="107"/>
      <c r="G4" s="107"/>
      <c r="H4" s="107"/>
      <c r="I4" s="107"/>
      <c r="J4" s="109"/>
      <c r="K4" s="107"/>
      <c r="L4" s="182"/>
      <c r="M4" s="182"/>
      <c r="N4" s="107"/>
    </row>
    <row r="5" spans="1:14" s="1" customFormat="1" ht="12.75">
      <c r="A5" s="24" t="s">
        <v>71</v>
      </c>
      <c r="D5" s="6"/>
    </row>
    <row r="6" spans="1:14" s="2" customFormat="1" ht="12.75">
      <c r="A6" s="10"/>
      <c r="B6" s="11"/>
      <c r="C6" s="141"/>
      <c r="D6" s="9"/>
    </row>
    <row r="7" spans="1:14" ht="15.75" customHeight="1">
      <c r="B7" s="73"/>
      <c r="D7" s="74" t="s">
        <v>36</v>
      </c>
      <c r="E7" s="75">
        <f>C19</f>
        <v>0</v>
      </c>
    </row>
    <row r="8" spans="1:14" ht="15.75" customHeight="1">
      <c r="B8" s="76"/>
      <c r="D8" s="74" t="s">
        <v>37</v>
      </c>
      <c r="E8" s="75">
        <f>G14</f>
        <v>0</v>
      </c>
    </row>
    <row r="9" spans="1:14" ht="24.75" customHeight="1">
      <c r="D9" s="77" t="s">
        <v>65</v>
      </c>
    </row>
    <row r="10" spans="1:14" ht="12" thickBot="1"/>
    <row r="11" spans="1:14" ht="22.5">
      <c r="A11" s="140" t="s">
        <v>38</v>
      </c>
      <c r="B11" s="140" t="s">
        <v>39</v>
      </c>
      <c r="C11" s="140" t="s">
        <v>40</v>
      </c>
      <c r="D11" s="183" t="s">
        <v>41</v>
      </c>
      <c r="E11" s="183"/>
      <c r="F11" s="183"/>
      <c r="G11" s="139" t="s">
        <v>42</v>
      </c>
    </row>
    <row r="12" spans="1:14">
      <c r="A12" s="147">
        <v>1</v>
      </c>
      <c r="B12" s="148" t="s">
        <v>79</v>
      </c>
      <c r="C12" s="207">
        <f>'Valdlauči-7'!L6</f>
        <v>0</v>
      </c>
      <c r="D12" s="79">
        <f>'Valdlauči-7'!L24</f>
        <v>0</v>
      </c>
      <c r="E12" s="79">
        <f>'Valdlauči-7'!M24</f>
        <v>0</v>
      </c>
      <c r="F12" s="79">
        <f>'Valdlauči-7'!N24</f>
        <v>0</v>
      </c>
      <c r="G12" s="137">
        <f>'Valdlauči-7'!K22</f>
        <v>0</v>
      </c>
    </row>
    <row r="13" spans="1:14" ht="12" thickBot="1">
      <c r="A13" s="78" t="s">
        <v>78</v>
      </c>
      <c r="B13" s="80" t="s">
        <v>80</v>
      </c>
      <c r="C13" s="79">
        <f>'Valdlauči-8'!L6</f>
        <v>0</v>
      </c>
      <c r="D13" s="79">
        <f>'Valdlauči-8'!L24</f>
        <v>0</v>
      </c>
      <c r="E13" s="79">
        <f>'Valdlauči-8'!M24</f>
        <v>0</v>
      </c>
      <c r="F13" s="79">
        <f>'Valdlauči-8'!N24</f>
        <v>0</v>
      </c>
      <c r="G13" s="137">
        <f>'Valdlauči-8'!K22</f>
        <v>0</v>
      </c>
    </row>
    <row r="14" spans="1:14">
      <c r="A14" s="81"/>
      <c r="B14" s="127" t="s">
        <v>29</v>
      </c>
      <c r="C14" s="82">
        <f>SUM(C12:C13)</f>
        <v>0</v>
      </c>
      <c r="D14" s="82">
        <f>SUM(D12:D13)</f>
        <v>0</v>
      </c>
      <c r="E14" s="82">
        <f>SUM(E12:E13)</f>
        <v>0</v>
      </c>
      <c r="F14" s="83">
        <f t="shared" ref="E14:G14" si="0">SUM(F12:F13)</f>
        <v>0</v>
      </c>
      <c r="G14" s="83">
        <f t="shared" si="0"/>
        <v>0</v>
      </c>
    </row>
    <row r="15" spans="1:14">
      <c r="A15" s="84"/>
      <c r="B15" s="128" t="s">
        <v>96</v>
      </c>
      <c r="C15" s="142">
        <f>ROUND(C14*4%,2)</f>
        <v>0</v>
      </c>
      <c r="D15" s="85"/>
      <c r="E15" s="85"/>
      <c r="F15" s="85"/>
      <c r="G15" s="86"/>
    </row>
    <row r="16" spans="1:14">
      <c r="A16" s="84"/>
      <c r="B16" s="128" t="s">
        <v>43</v>
      </c>
      <c r="C16" s="138">
        <f>ROUND(C15*10%,2)</f>
        <v>0</v>
      </c>
      <c r="D16" s="85"/>
      <c r="E16" s="85"/>
      <c r="F16" s="85"/>
      <c r="G16" s="86"/>
      <c r="L16" s="136"/>
    </row>
    <row r="17" spans="1:7">
      <c r="A17" s="84"/>
      <c r="B17" s="128" t="s">
        <v>97</v>
      </c>
      <c r="C17" s="142">
        <f>ROUND(C14*4%,2)</f>
        <v>0</v>
      </c>
      <c r="D17" s="85"/>
      <c r="E17" s="85"/>
      <c r="F17" s="85"/>
      <c r="G17" s="86"/>
    </row>
    <row r="18" spans="1:7" ht="12" thickBot="1">
      <c r="A18" s="87"/>
      <c r="B18" s="129" t="s">
        <v>64</v>
      </c>
      <c r="C18" s="88">
        <f>ROUND(D14*24.09%,2)</f>
        <v>0</v>
      </c>
      <c r="D18" s="89"/>
      <c r="E18" s="89"/>
      <c r="F18" s="89"/>
      <c r="G18" s="90"/>
    </row>
    <row r="19" spans="1:7" ht="12" thickBot="1">
      <c r="A19" s="91"/>
      <c r="B19" s="130" t="s">
        <v>44</v>
      </c>
      <c r="C19" s="92">
        <f>C14+C15+C17+C18</f>
        <v>0</v>
      </c>
      <c r="D19" s="93"/>
      <c r="E19" s="93"/>
      <c r="F19" s="93"/>
      <c r="G19" s="94"/>
    </row>
    <row r="20" spans="1:7">
      <c r="B20" s="95"/>
      <c r="C20" s="96"/>
      <c r="D20" s="96"/>
      <c r="E20" s="96"/>
      <c r="F20" s="96"/>
      <c r="G20" s="75"/>
    </row>
    <row r="21" spans="1:7">
      <c r="C21" s="75"/>
    </row>
    <row r="22" spans="1:7">
      <c r="A22" s="74"/>
    </row>
    <row r="23" spans="1:7">
      <c r="A23" s="72" t="s">
        <v>45</v>
      </c>
      <c r="B23" s="97"/>
      <c r="D23" s="97" t="s">
        <v>66</v>
      </c>
    </row>
    <row r="24" spans="1:7" ht="12.75">
      <c r="B24" s="72" t="s">
        <v>3</v>
      </c>
      <c r="D24" s="1"/>
    </row>
    <row r="25" spans="1:7" ht="12.75">
      <c r="D25" s="1"/>
    </row>
    <row r="26" spans="1:7" ht="12.75">
      <c r="D26" s="1"/>
    </row>
    <row r="27" spans="1:7" ht="12.75">
      <c r="D27" s="1"/>
    </row>
    <row r="28" spans="1:7">
      <c r="A28" s="72" t="s">
        <v>46</v>
      </c>
      <c r="B28" s="97"/>
      <c r="D28" s="97" t="str">
        <f>D23</f>
        <v>/datums/</v>
      </c>
    </row>
    <row r="29" spans="1:7">
      <c r="A29" s="74"/>
      <c r="B29" s="72" t="s">
        <v>3</v>
      </c>
      <c r="D29" s="98"/>
    </row>
    <row r="30" spans="1:7">
      <c r="B30" s="72" t="s">
        <v>67</v>
      </c>
    </row>
    <row r="36" spans="2:2">
      <c r="B36" s="99"/>
    </row>
    <row r="37" spans="2:2">
      <c r="B37" s="99"/>
    </row>
  </sheetData>
  <mergeCells count="3">
    <mergeCell ref="A1:D1"/>
    <mergeCell ref="L4:M4"/>
    <mergeCell ref="D11:F11"/>
  </mergeCells>
  <printOptions horizontalCentered="1"/>
  <pageMargins left="0.59055118110236227" right="0.23622047244094491" top="0.98425196850393704" bottom="0.19685039370078741" header="0.51181102362204722" footer="0.51181102362204722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28"/>
  <sheetViews>
    <sheetView workbookViewId="0">
      <selection activeCell="I33" sqref="I33"/>
    </sheetView>
  </sheetViews>
  <sheetFormatPr defaultRowHeight="12.75"/>
  <cols>
    <col min="1" max="1" width="3.28515625" style="16" customWidth="1"/>
    <col min="2" max="2" width="60.5703125" style="7" customWidth="1"/>
    <col min="3" max="3" width="8.7109375" style="8" customWidth="1"/>
    <col min="4" max="4" width="8.7109375" style="9" customWidth="1"/>
    <col min="5" max="15" width="11.42578125" style="2" customWidth="1"/>
    <col min="16" max="16" width="46.7109375" style="2" customWidth="1"/>
    <col min="17" max="238" width="11.42578125" style="2" customWidth="1"/>
    <col min="239" max="16384" width="9.140625" style="2"/>
  </cols>
  <sheetData>
    <row r="1" spans="1:16">
      <c r="A1" s="193"/>
      <c r="B1" s="193"/>
      <c r="C1" s="193"/>
      <c r="D1" s="193"/>
    </row>
    <row r="2" spans="1:16">
      <c r="A2" s="194" t="s">
        <v>75</v>
      </c>
      <c r="B2" s="194"/>
      <c r="C2" s="194"/>
      <c r="D2" s="194"/>
      <c r="F2" s="1" t="s">
        <v>94</v>
      </c>
    </row>
    <row r="3" spans="1:16">
      <c r="A3" s="3"/>
      <c r="B3" s="3"/>
      <c r="C3" s="3"/>
      <c r="D3" s="3"/>
    </row>
    <row r="4" spans="1:16" s="1" customFormat="1">
      <c r="A4" s="24" t="s">
        <v>7</v>
      </c>
      <c r="B4" s="4"/>
      <c r="C4" s="4"/>
      <c r="D4" s="5"/>
    </row>
    <row r="5" spans="1:16" s="1" customFormat="1">
      <c r="A5" s="24" t="s">
        <v>76</v>
      </c>
      <c r="D5" s="6"/>
    </row>
    <row r="6" spans="1:16" s="110" customFormat="1">
      <c r="A6" s="106"/>
      <c r="B6" s="107"/>
      <c r="C6" s="108"/>
      <c r="D6" s="109"/>
      <c r="E6" s="107"/>
      <c r="F6" s="107"/>
      <c r="G6" s="107"/>
      <c r="H6" s="107"/>
      <c r="I6" s="107"/>
      <c r="J6" s="109" t="s">
        <v>60</v>
      </c>
      <c r="K6" s="107"/>
      <c r="L6" s="182">
        <f>O24</f>
        <v>0</v>
      </c>
      <c r="M6" s="182"/>
      <c r="N6" s="107"/>
    </row>
    <row r="7" spans="1:16" s="110" customFormat="1">
      <c r="A7" s="106"/>
      <c r="B7" s="107"/>
      <c r="C7" s="108"/>
      <c r="D7" s="109"/>
      <c r="E7" s="107"/>
      <c r="F7" s="107"/>
      <c r="G7" s="107"/>
      <c r="H7" s="107"/>
      <c r="I7" s="107"/>
      <c r="J7" s="111" t="str">
        <f>Kopsavilkums!D9</f>
        <v>Tāme sastādīta: 2020. gada _________________</v>
      </c>
      <c r="K7" s="112"/>
      <c r="L7" s="113"/>
      <c r="M7" s="112"/>
      <c r="N7" s="112"/>
    </row>
    <row r="8" spans="1:16">
      <c r="A8" s="10"/>
      <c r="B8" s="11"/>
    </row>
    <row r="9" spans="1:16" ht="6" customHeight="1" thickBot="1">
      <c r="A9" s="195" t="s">
        <v>0</v>
      </c>
      <c r="B9" s="198" t="s">
        <v>10</v>
      </c>
      <c r="C9" s="201" t="s">
        <v>1</v>
      </c>
      <c r="D9" s="204" t="s">
        <v>2</v>
      </c>
      <c r="E9" s="187" t="s">
        <v>47</v>
      </c>
      <c r="F9" s="187"/>
      <c r="G9" s="187"/>
      <c r="H9" s="187"/>
      <c r="I9" s="187"/>
      <c r="J9" s="187"/>
      <c r="K9" s="189" t="s">
        <v>48</v>
      </c>
      <c r="L9" s="189"/>
      <c r="M9" s="189"/>
      <c r="N9" s="189"/>
      <c r="O9" s="190"/>
    </row>
    <row r="10" spans="1:16" ht="6.75" customHeight="1" thickBot="1">
      <c r="A10" s="196"/>
      <c r="B10" s="199"/>
      <c r="C10" s="202"/>
      <c r="D10" s="205"/>
      <c r="E10" s="188"/>
      <c r="F10" s="188"/>
      <c r="G10" s="188"/>
      <c r="H10" s="188"/>
      <c r="I10" s="188"/>
      <c r="J10" s="188"/>
      <c r="K10" s="191" t="s">
        <v>49</v>
      </c>
      <c r="L10" s="191"/>
      <c r="M10" s="191" t="s">
        <v>50</v>
      </c>
      <c r="N10" s="191"/>
      <c r="O10" s="192" t="s">
        <v>51</v>
      </c>
    </row>
    <row r="11" spans="1:16" ht="44.25" customHeight="1">
      <c r="A11" s="197"/>
      <c r="B11" s="200"/>
      <c r="C11" s="203"/>
      <c r="D11" s="206"/>
      <c r="E11" s="101" t="s">
        <v>52</v>
      </c>
      <c r="F11" s="101" t="s">
        <v>53</v>
      </c>
      <c r="G11" s="101" t="s">
        <v>54</v>
      </c>
      <c r="H11" s="101" t="s">
        <v>55</v>
      </c>
      <c r="I11" s="102" t="s">
        <v>56</v>
      </c>
      <c r="J11" s="102" t="s">
        <v>57</v>
      </c>
      <c r="K11" s="103" t="s">
        <v>58</v>
      </c>
      <c r="L11" s="101" t="s">
        <v>54</v>
      </c>
      <c r="M11" s="101" t="s">
        <v>55</v>
      </c>
      <c r="N11" s="102" t="s">
        <v>56</v>
      </c>
      <c r="O11" s="104" t="s">
        <v>59</v>
      </c>
    </row>
    <row r="12" spans="1:16">
      <c r="A12" s="19" t="s">
        <v>5</v>
      </c>
      <c r="B12" s="13">
        <f>A12+1</f>
        <v>2</v>
      </c>
      <c r="C12" s="13">
        <f t="shared" ref="C12:O12" si="0">B12+1</f>
        <v>3</v>
      </c>
      <c r="D12" s="13">
        <f t="shared" si="0"/>
        <v>4</v>
      </c>
      <c r="E12" s="105">
        <f t="shared" si="0"/>
        <v>5</v>
      </c>
      <c r="F12" s="105">
        <f t="shared" si="0"/>
        <v>6</v>
      </c>
      <c r="G12" s="105">
        <f t="shared" si="0"/>
        <v>7</v>
      </c>
      <c r="H12" s="105">
        <f t="shared" si="0"/>
        <v>8</v>
      </c>
      <c r="I12" s="105">
        <f t="shared" si="0"/>
        <v>9</v>
      </c>
      <c r="J12" s="105">
        <f t="shared" si="0"/>
        <v>10</v>
      </c>
      <c r="K12" s="105">
        <f t="shared" si="0"/>
        <v>11</v>
      </c>
      <c r="L12" s="105">
        <f t="shared" si="0"/>
        <v>12</v>
      </c>
      <c r="M12" s="105">
        <f t="shared" si="0"/>
        <v>13</v>
      </c>
      <c r="N12" s="105">
        <f t="shared" si="0"/>
        <v>14</v>
      </c>
      <c r="O12" s="105">
        <f t="shared" si="0"/>
        <v>15</v>
      </c>
    </row>
    <row r="13" spans="1:16">
      <c r="A13" s="17"/>
      <c r="B13" s="12" t="s">
        <v>74</v>
      </c>
      <c r="C13" s="15"/>
      <c r="D13" s="21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6" ht="15.75">
      <c r="A14" s="23"/>
      <c r="B14" s="20" t="s">
        <v>86</v>
      </c>
      <c r="C14" s="14" t="s">
        <v>4</v>
      </c>
      <c r="D14" s="18">
        <v>112</v>
      </c>
      <c r="E14" s="100"/>
      <c r="F14" s="131"/>
      <c r="G14" s="132"/>
      <c r="H14" s="132"/>
      <c r="I14" s="132"/>
      <c r="J14" s="132">
        <f t="shared" ref="J14" si="1">SUM(G14:I14)</f>
        <v>0</v>
      </c>
      <c r="K14" s="132">
        <f t="shared" ref="K14" si="2">ROUND(E14*D14,2)</f>
        <v>0</v>
      </c>
      <c r="L14" s="132">
        <f t="shared" ref="L14" si="3">ROUND(G14*D14,2)</f>
        <v>0</v>
      </c>
      <c r="M14" s="132">
        <f t="shared" ref="M14" si="4">ROUND(H14*D14,2)</f>
        <v>0</v>
      </c>
      <c r="N14" s="132">
        <f t="shared" ref="N14" si="5">ROUND(I14*D14,2)</f>
        <v>0</v>
      </c>
      <c r="O14" s="132">
        <f t="shared" ref="O14" si="6">SUM(L14:N14)</f>
        <v>0</v>
      </c>
    </row>
    <row r="15" spans="1:16" ht="32.25" customHeight="1">
      <c r="A15" s="23"/>
      <c r="B15" s="20" t="s">
        <v>90</v>
      </c>
      <c r="C15" s="14" t="s">
        <v>6</v>
      </c>
      <c r="D15" s="22">
        <v>110</v>
      </c>
      <c r="E15" s="100"/>
      <c r="F15" s="131"/>
      <c r="G15" s="132"/>
      <c r="H15" s="132"/>
      <c r="I15" s="132"/>
      <c r="J15" s="132">
        <f t="shared" ref="J15" si="7">SUM(G15:I15)</f>
        <v>0</v>
      </c>
      <c r="K15" s="132">
        <f t="shared" ref="K15" si="8">ROUND(E15*D15,2)</f>
        <v>0</v>
      </c>
      <c r="L15" s="132">
        <f t="shared" ref="L15" si="9">ROUND(G15*D15,2)</f>
        <v>0</v>
      </c>
      <c r="M15" s="132">
        <f t="shared" ref="M15" si="10">ROUND(H15*D15,2)</f>
        <v>0</v>
      </c>
      <c r="N15" s="132">
        <f t="shared" ref="N15" si="11">ROUND(I15*D15,2)</f>
        <v>0</v>
      </c>
      <c r="O15" s="132">
        <f t="shared" ref="O15" si="12">SUM(L15:N15)</f>
        <v>0</v>
      </c>
      <c r="P15" s="7"/>
    </row>
    <row r="16" spans="1:16">
      <c r="A16" s="23"/>
      <c r="B16" s="20" t="s">
        <v>77</v>
      </c>
      <c r="C16" s="14" t="s">
        <v>87</v>
      </c>
      <c r="D16" s="22">
        <v>110</v>
      </c>
      <c r="E16" s="100"/>
      <c r="F16" s="131"/>
      <c r="G16" s="132"/>
      <c r="H16" s="132"/>
      <c r="I16" s="132"/>
      <c r="J16" s="132">
        <f t="shared" ref="J16:J21" si="13">SUM(G16:I16)</f>
        <v>0</v>
      </c>
      <c r="K16" s="132">
        <f t="shared" ref="K16:K21" si="14">ROUND(E16*D16,2)</f>
        <v>0</v>
      </c>
      <c r="L16" s="132">
        <f t="shared" ref="L16:L21" si="15">ROUND(G16*D16,2)</f>
        <v>0</v>
      </c>
      <c r="M16" s="132">
        <f t="shared" ref="M16:M21" si="16">ROUND(H16*D16,2)</f>
        <v>0</v>
      </c>
      <c r="N16" s="132">
        <f t="shared" ref="N16:N21" si="17">ROUND(I16*D16,2)</f>
        <v>0</v>
      </c>
      <c r="O16" s="132">
        <f t="shared" ref="O16:O21" si="18">SUM(L16:N16)</f>
        <v>0</v>
      </c>
    </row>
    <row r="17" spans="1:15">
      <c r="A17" s="23"/>
      <c r="B17" s="20" t="s">
        <v>88</v>
      </c>
      <c r="C17" s="14" t="s">
        <v>87</v>
      </c>
      <c r="D17" s="22">
        <v>110</v>
      </c>
      <c r="E17" s="100"/>
      <c r="F17" s="131"/>
      <c r="G17" s="132"/>
      <c r="H17" s="132"/>
      <c r="I17" s="132"/>
      <c r="J17" s="132">
        <f t="shared" si="13"/>
        <v>0</v>
      </c>
      <c r="K17" s="132">
        <f t="shared" si="14"/>
        <v>0</v>
      </c>
      <c r="L17" s="132">
        <f t="shared" si="15"/>
        <v>0</v>
      </c>
      <c r="M17" s="132">
        <f t="shared" si="16"/>
        <v>0</v>
      </c>
      <c r="N17" s="132">
        <f t="shared" si="17"/>
        <v>0</v>
      </c>
      <c r="O17" s="132">
        <f t="shared" si="18"/>
        <v>0</v>
      </c>
    </row>
    <row r="18" spans="1:15">
      <c r="A18" s="23"/>
      <c r="B18" s="20" t="s">
        <v>89</v>
      </c>
      <c r="C18" s="14" t="s">
        <v>87</v>
      </c>
      <c r="D18" s="22">
        <v>110</v>
      </c>
      <c r="E18" s="100"/>
      <c r="F18" s="131"/>
      <c r="G18" s="132"/>
      <c r="H18" s="132"/>
      <c r="I18" s="132"/>
      <c r="J18" s="132">
        <f t="shared" si="13"/>
        <v>0</v>
      </c>
      <c r="K18" s="132">
        <f t="shared" si="14"/>
        <v>0</v>
      </c>
      <c r="L18" s="132">
        <f t="shared" si="15"/>
        <v>0</v>
      </c>
      <c r="M18" s="132">
        <f t="shared" si="16"/>
        <v>0</v>
      </c>
      <c r="N18" s="132">
        <f t="shared" si="17"/>
        <v>0</v>
      </c>
      <c r="O18" s="132">
        <f t="shared" si="18"/>
        <v>0</v>
      </c>
    </row>
    <row r="19" spans="1:15">
      <c r="A19" s="23"/>
      <c r="B19" s="20" t="s">
        <v>9</v>
      </c>
      <c r="C19" s="14" t="s">
        <v>87</v>
      </c>
      <c r="D19" s="22">
        <v>110</v>
      </c>
      <c r="E19" s="100"/>
      <c r="F19" s="131"/>
      <c r="G19" s="132"/>
      <c r="H19" s="132"/>
      <c r="I19" s="132"/>
      <c r="J19" s="132">
        <f t="shared" si="13"/>
        <v>0</v>
      </c>
      <c r="K19" s="132">
        <f t="shared" si="14"/>
        <v>0</v>
      </c>
      <c r="L19" s="132">
        <f t="shared" si="15"/>
        <v>0</v>
      </c>
      <c r="M19" s="132">
        <f t="shared" si="16"/>
        <v>0</v>
      </c>
      <c r="N19" s="132">
        <f t="shared" si="17"/>
        <v>0</v>
      </c>
      <c r="O19" s="132">
        <f t="shared" si="18"/>
        <v>0</v>
      </c>
    </row>
    <row r="20" spans="1:15">
      <c r="A20" s="23"/>
      <c r="B20" s="20" t="s">
        <v>8</v>
      </c>
      <c r="C20" s="14" t="s">
        <v>87</v>
      </c>
      <c r="D20" s="22">
        <v>110</v>
      </c>
      <c r="E20" s="100"/>
      <c r="F20" s="131"/>
      <c r="G20" s="132"/>
      <c r="H20" s="132"/>
      <c r="I20" s="132"/>
      <c r="J20" s="132">
        <f t="shared" si="13"/>
        <v>0</v>
      </c>
      <c r="K20" s="132">
        <f t="shared" si="14"/>
        <v>0</v>
      </c>
      <c r="L20" s="132">
        <f t="shared" si="15"/>
        <v>0</v>
      </c>
      <c r="M20" s="132">
        <f t="shared" si="16"/>
        <v>0</v>
      </c>
      <c r="N20" s="132">
        <f t="shared" si="17"/>
        <v>0</v>
      </c>
      <c r="O20" s="132">
        <f t="shared" si="18"/>
        <v>0</v>
      </c>
    </row>
    <row r="21" spans="1:15" ht="39" thickBot="1">
      <c r="A21" s="23"/>
      <c r="B21" s="20" t="s">
        <v>98</v>
      </c>
      <c r="C21" s="14" t="s">
        <v>6</v>
      </c>
      <c r="D21" s="22">
        <v>110</v>
      </c>
      <c r="E21" s="100"/>
      <c r="F21" s="131"/>
      <c r="G21" s="132"/>
      <c r="H21" s="132"/>
      <c r="I21" s="132"/>
      <c r="J21" s="132">
        <f t="shared" si="13"/>
        <v>0</v>
      </c>
      <c r="K21" s="132">
        <f t="shared" si="14"/>
        <v>0</v>
      </c>
      <c r="L21" s="132">
        <f t="shared" si="15"/>
        <v>0</v>
      </c>
      <c r="M21" s="132">
        <f t="shared" si="16"/>
        <v>0</v>
      </c>
      <c r="N21" s="132">
        <f t="shared" si="17"/>
        <v>0</v>
      </c>
      <c r="O21" s="132">
        <f t="shared" si="18"/>
        <v>0</v>
      </c>
    </row>
    <row r="22" spans="1:15" s="126" customFormat="1" ht="13.5" thickBot="1">
      <c r="A22" s="184" t="s">
        <v>63</v>
      </c>
      <c r="B22" s="185"/>
      <c r="C22" s="185"/>
      <c r="D22" s="185"/>
      <c r="E22" s="185"/>
      <c r="F22" s="185"/>
      <c r="G22" s="185"/>
      <c r="H22" s="185"/>
      <c r="I22" s="185"/>
      <c r="J22" s="186"/>
      <c r="K22" s="125">
        <f>SUM(K14:K21)</f>
        <v>0</v>
      </c>
      <c r="L22" s="125">
        <f>SUM(L14:L21)</f>
        <v>0</v>
      </c>
      <c r="M22" s="125">
        <f>SUM(M14:M21)</f>
        <v>0</v>
      </c>
      <c r="N22" s="125">
        <f>SUM(N14:N21)</f>
        <v>0</v>
      </c>
      <c r="O22" s="125">
        <f>SUM(O14:O21)</f>
        <v>0</v>
      </c>
    </row>
    <row r="23" spans="1:15" s="110" customFormat="1">
      <c r="A23" s="114"/>
      <c r="B23" s="107"/>
      <c r="C23" s="108"/>
      <c r="D23" s="107"/>
      <c r="E23" s="107"/>
      <c r="F23" s="107"/>
      <c r="G23" s="107"/>
      <c r="H23" s="115"/>
      <c r="J23" s="115" t="s">
        <v>61</v>
      </c>
      <c r="K23" s="116">
        <v>0.02</v>
      </c>
      <c r="L23" s="117"/>
      <c r="M23" s="117">
        <f>ROUND(M22*K23,2)</f>
        <v>0</v>
      </c>
      <c r="N23" s="117"/>
      <c r="O23" s="117">
        <f>M23</f>
        <v>0</v>
      </c>
    </row>
    <row r="24" spans="1:15" s="110" customFormat="1">
      <c r="A24" s="118"/>
      <c r="B24" s="107"/>
      <c r="C24" s="108"/>
      <c r="D24" s="107"/>
      <c r="E24" s="107"/>
      <c r="F24" s="107"/>
      <c r="G24" s="107"/>
      <c r="H24" s="119"/>
      <c r="I24" s="119"/>
      <c r="K24" s="119" t="s">
        <v>62</v>
      </c>
      <c r="L24" s="120">
        <f>L22+L23</f>
        <v>0</v>
      </c>
      <c r="M24" s="120">
        <f t="shared" ref="M24:O24" si="19">M22+M23</f>
        <v>0</v>
      </c>
      <c r="N24" s="120">
        <f t="shared" si="19"/>
        <v>0</v>
      </c>
      <c r="O24" s="120">
        <f t="shared" si="19"/>
        <v>0</v>
      </c>
    </row>
    <row r="25" spans="1:15" s="110" customFormat="1">
      <c r="A25" s="118"/>
      <c r="B25" s="107"/>
      <c r="C25" s="108"/>
      <c r="D25" s="107"/>
      <c r="E25" s="107"/>
      <c r="F25" s="107"/>
      <c r="G25" s="107"/>
      <c r="H25" s="119"/>
      <c r="I25" s="119"/>
      <c r="K25" s="119"/>
      <c r="L25" s="108"/>
      <c r="M25" s="108"/>
      <c r="N25" s="108"/>
      <c r="O25" s="108"/>
    </row>
    <row r="26" spans="1:15" s="110" customFormat="1">
      <c r="A26" s="114"/>
      <c r="B26" s="107"/>
      <c r="C26" s="108"/>
      <c r="D26" s="107"/>
      <c r="E26" s="107"/>
      <c r="F26" s="107"/>
      <c r="G26" s="107"/>
      <c r="H26" s="107"/>
      <c r="I26" s="107"/>
      <c r="J26" s="107"/>
      <c r="K26" s="107"/>
      <c r="L26" s="1"/>
      <c r="M26" s="1"/>
      <c r="N26" s="121"/>
    </row>
    <row r="27" spans="1:15" s="1" customFormat="1">
      <c r="A27" s="122"/>
      <c r="B27" s="133" t="s">
        <v>68</v>
      </c>
      <c r="C27" s="134"/>
      <c r="H27" s="135" t="s">
        <v>69</v>
      </c>
      <c r="I27" s="133"/>
      <c r="J27" s="124"/>
      <c r="O27" s="123"/>
    </row>
    <row r="28" spans="1:15" s="1" customFormat="1">
      <c r="B28" s="134"/>
      <c r="C28" s="134"/>
      <c r="H28" s="134" t="s">
        <v>70</v>
      </c>
      <c r="I28" s="134"/>
      <c r="N28" s="121"/>
    </row>
  </sheetData>
  <mergeCells count="10">
    <mergeCell ref="A22:J22"/>
    <mergeCell ref="E9:J10"/>
    <mergeCell ref="K9:O10"/>
    <mergeCell ref="L6:M6"/>
    <mergeCell ref="A1:D1"/>
    <mergeCell ref="A2:D2"/>
    <mergeCell ref="A9:A11"/>
    <mergeCell ref="B9:B11"/>
    <mergeCell ref="C9:C11"/>
    <mergeCell ref="D9:D11"/>
  </mergeCells>
  <phoneticPr fontId="34" type="noConversion"/>
  <printOptions horizontalCentered="1"/>
  <pageMargins left="0.59055118110236227" right="0.23622047244094491" top="0.98425196850393704" bottom="0.19685039370078741" header="0.51181102362204722" footer="0.51181102362204722"/>
  <pageSetup paperSize="9" scale="60" orientation="landscape" r:id="rId1"/>
  <headerFooter alignWithMargins="0"/>
  <ignoredErrors>
    <ignoredError sqref="A1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AE28B4-F7D6-4B8E-99EA-780B58E9227B}">
  <dimension ref="A1:P28"/>
  <sheetViews>
    <sheetView workbookViewId="0">
      <selection activeCell="B37" sqref="B37"/>
    </sheetView>
  </sheetViews>
  <sheetFormatPr defaultRowHeight="12.75"/>
  <cols>
    <col min="1" max="1" width="3.28515625" style="16" customWidth="1"/>
    <col min="2" max="2" width="60.5703125" style="7" customWidth="1"/>
    <col min="3" max="3" width="8.7109375" style="144" customWidth="1"/>
    <col min="4" max="4" width="8.7109375" style="9" customWidth="1"/>
    <col min="5" max="15" width="11.42578125" style="2" customWidth="1"/>
    <col min="16" max="16" width="46.7109375" style="2" customWidth="1"/>
    <col min="17" max="238" width="11.42578125" style="2" customWidth="1"/>
    <col min="239" max="16384" width="9.140625" style="2"/>
  </cols>
  <sheetData>
    <row r="1" spans="1:16">
      <c r="A1" s="193"/>
      <c r="B1" s="193"/>
      <c r="C1" s="193"/>
      <c r="D1" s="193"/>
    </row>
    <row r="2" spans="1:16">
      <c r="A2" s="194" t="s">
        <v>91</v>
      </c>
      <c r="B2" s="194"/>
      <c r="C2" s="194"/>
      <c r="D2" s="194"/>
      <c r="F2" s="1" t="s">
        <v>94</v>
      </c>
    </row>
    <row r="3" spans="1:16">
      <c r="A3" s="3"/>
      <c r="B3" s="3"/>
      <c r="C3" s="3"/>
      <c r="D3" s="3"/>
    </row>
    <row r="4" spans="1:16" s="1" customFormat="1">
      <c r="A4" s="24" t="s">
        <v>7</v>
      </c>
      <c r="B4" s="4"/>
      <c r="C4" s="4"/>
      <c r="D4" s="5"/>
    </row>
    <row r="5" spans="1:16" s="1" customFormat="1">
      <c r="A5" s="24" t="s">
        <v>92</v>
      </c>
      <c r="D5" s="6"/>
    </row>
    <row r="6" spans="1:16" s="110" customFormat="1">
      <c r="A6" s="106"/>
      <c r="B6" s="107"/>
      <c r="C6" s="108"/>
      <c r="D6" s="109"/>
      <c r="E6" s="107"/>
      <c r="F6" s="107"/>
      <c r="G6" s="107"/>
      <c r="H6" s="107"/>
      <c r="I6" s="107"/>
      <c r="J6" s="109" t="s">
        <v>60</v>
      </c>
      <c r="K6" s="107"/>
      <c r="L6" s="182">
        <f>O24</f>
        <v>0</v>
      </c>
      <c r="M6" s="182"/>
      <c r="N6" s="107"/>
    </row>
    <row r="7" spans="1:16" s="110" customFormat="1">
      <c r="A7" s="106"/>
      <c r="B7" s="107"/>
      <c r="C7" s="108"/>
      <c r="D7" s="109"/>
      <c r="E7" s="107"/>
      <c r="F7" s="107"/>
      <c r="G7" s="107"/>
      <c r="H7" s="107"/>
      <c r="I7" s="107"/>
      <c r="J7" s="111" t="str">
        <f>Kopsavilkums!D9</f>
        <v>Tāme sastādīta: 2020. gada _________________</v>
      </c>
      <c r="K7" s="112"/>
      <c r="L7" s="143"/>
      <c r="M7" s="112"/>
      <c r="N7" s="112"/>
    </row>
    <row r="8" spans="1:16">
      <c r="A8" s="10"/>
      <c r="B8" s="11"/>
    </row>
    <row r="9" spans="1:16" ht="6" customHeight="1" thickBot="1">
      <c r="A9" s="195" t="s">
        <v>0</v>
      </c>
      <c r="B9" s="198" t="s">
        <v>10</v>
      </c>
      <c r="C9" s="201" t="s">
        <v>1</v>
      </c>
      <c r="D9" s="204" t="s">
        <v>2</v>
      </c>
      <c r="E9" s="187" t="s">
        <v>47</v>
      </c>
      <c r="F9" s="187"/>
      <c r="G9" s="187"/>
      <c r="H9" s="187"/>
      <c r="I9" s="187"/>
      <c r="J9" s="187"/>
      <c r="K9" s="189" t="s">
        <v>48</v>
      </c>
      <c r="L9" s="189"/>
      <c r="M9" s="189"/>
      <c r="N9" s="189"/>
      <c r="O9" s="190"/>
    </row>
    <row r="10" spans="1:16" ht="6.75" customHeight="1" thickBot="1">
      <c r="A10" s="196"/>
      <c r="B10" s="199"/>
      <c r="C10" s="202"/>
      <c r="D10" s="205"/>
      <c r="E10" s="188"/>
      <c r="F10" s="188"/>
      <c r="G10" s="188"/>
      <c r="H10" s="188"/>
      <c r="I10" s="188"/>
      <c r="J10" s="188"/>
      <c r="K10" s="191" t="s">
        <v>49</v>
      </c>
      <c r="L10" s="191"/>
      <c r="M10" s="191" t="s">
        <v>50</v>
      </c>
      <c r="N10" s="191"/>
      <c r="O10" s="192" t="s">
        <v>51</v>
      </c>
    </row>
    <row r="11" spans="1:16" ht="44.25" customHeight="1">
      <c r="A11" s="197"/>
      <c r="B11" s="200"/>
      <c r="C11" s="203"/>
      <c r="D11" s="206"/>
      <c r="E11" s="101" t="s">
        <v>52</v>
      </c>
      <c r="F11" s="101" t="s">
        <v>53</v>
      </c>
      <c r="G11" s="101" t="s">
        <v>54</v>
      </c>
      <c r="H11" s="101" t="s">
        <v>55</v>
      </c>
      <c r="I11" s="102" t="s">
        <v>56</v>
      </c>
      <c r="J11" s="102" t="s">
        <v>57</v>
      </c>
      <c r="K11" s="103" t="s">
        <v>58</v>
      </c>
      <c r="L11" s="101" t="s">
        <v>54</v>
      </c>
      <c r="M11" s="101" t="s">
        <v>55</v>
      </c>
      <c r="N11" s="102" t="s">
        <v>56</v>
      </c>
      <c r="O11" s="104" t="s">
        <v>59</v>
      </c>
    </row>
    <row r="12" spans="1:16">
      <c r="A12" s="19" t="s">
        <v>5</v>
      </c>
      <c r="B12" s="13">
        <f>A12+1</f>
        <v>2</v>
      </c>
      <c r="C12" s="13">
        <f t="shared" ref="C12:O12" si="0">B12+1</f>
        <v>3</v>
      </c>
      <c r="D12" s="13">
        <f t="shared" si="0"/>
        <v>4</v>
      </c>
      <c r="E12" s="105">
        <f t="shared" si="0"/>
        <v>5</v>
      </c>
      <c r="F12" s="105">
        <f t="shared" si="0"/>
        <v>6</v>
      </c>
      <c r="G12" s="105">
        <f t="shared" si="0"/>
        <v>7</v>
      </c>
      <c r="H12" s="105">
        <f t="shared" si="0"/>
        <v>8</v>
      </c>
      <c r="I12" s="105">
        <f t="shared" si="0"/>
        <v>9</v>
      </c>
      <c r="J12" s="105">
        <f t="shared" si="0"/>
        <v>10</v>
      </c>
      <c r="K12" s="105">
        <f t="shared" si="0"/>
        <v>11</v>
      </c>
      <c r="L12" s="105">
        <f t="shared" si="0"/>
        <v>12</v>
      </c>
      <c r="M12" s="105">
        <f t="shared" si="0"/>
        <v>13</v>
      </c>
      <c r="N12" s="105">
        <f t="shared" si="0"/>
        <v>14</v>
      </c>
      <c r="O12" s="105">
        <f t="shared" si="0"/>
        <v>15</v>
      </c>
    </row>
    <row r="13" spans="1:16">
      <c r="A13" s="17"/>
      <c r="B13" s="12" t="s">
        <v>93</v>
      </c>
      <c r="C13" s="15"/>
      <c r="D13" s="21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</row>
    <row r="14" spans="1:16" ht="15.75">
      <c r="A14" s="23"/>
      <c r="B14" s="20" t="s">
        <v>86</v>
      </c>
      <c r="C14" s="14" t="s">
        <v>4</v>
      </c>
      <c r="D14" s="18">
        <v>140</v>
      </c>
      <c r="E14" s="100"/>
      <c r="F14" s="131"/>
      <c r="G14" s="132"/>
      <c r="H14" s="132"/>
      <c r="I14" s="132"/>
      <c r="J14" s="132">
        <f t="shared" ref="J14" si="1">SUM(G14:I14)</f>
        <v>0</v>
      </c>
      <c r="K14" s="132">
        <f t="shared" ref="K14:K21" si="2">ROUND(E14*D14,2)</f>
        <v>0</v>
      </c>
      <c r="L14" s="132">
        <f t="shared" ref="L14:L21" si="3">ROUND(G14*D14,2)</f>
        <v>0</v>
      </c>
      <c r="M14" s="132">
        <f t="shared" ref="M14:M21" si="4">ROUND(H14*D14,2)</f>
        <v>0</v>
      </c>
      <c r="N14" s="132">
        <f t="shared" ref="N14:N21" si="5">ROUND(I14*D14,2)</f>
        <v>0</v>
      </c>
      <c r="O14" s="132">
        <f t="shared" ref="O14:O21" si="6">SUM(L14:N14)</f>
        <v>0</v>
      </c>
    </row>
    <row r="15" spans="1:16" ht="32.25" customHeight="1">
      <c r="A15" s="23"/>
      <c r="B15" s="20" t="s">
        <v>90</v>
      </c>
      <c r="C15" s="14" t="s">
        <v>6</v>
      </c>
      <c r="D15" s="22">
        <v>140</v>
      </c>
      <c r="E15" s="100"/>
      <c r="F15" s="131"/>
      <c r="G15" s="132"/>
      <c r="H15" s="132"/>
      <c r="I15" s="132"/>
      <c r="J15" s="132">
        <f t="shared" ref="J15:J21" si="7">SUM(G15:I15)</f>
        <v>0</v>
      </c>
      <c r="K15" s="132">
        <f t="shared" si="2"/>
        <v>0</v>
      </c>
      <c r="L15" s="132">
        <f t="shared" si="3"/>
        <v>0</v>
      </c>
      <c r="M15" s="132">
        <f t="shared" si="4"/>
        <v>0</v>
      </c>
      <c r="N15" s="132">
        <f t="shared" si="5"/>
        <v>0</v>
      </c>
      <c r="O15" s="132">
        <f t="shared" si="6"/>
        <v>0</v>
      </c>
      <c r="P15" s="7"/>
    </row>
    <row r="16" spans="1:16">
      <c r="A16" s="23"/>
      <c r="B16" s="20" t="s">
        <v>77</v>
      </c>
      <c r="C16" s="14" t="s">
        <v>87</v>
      </c>
      <c r="D16" s="22">
        <v>140</v>
      </c>
      <c r="E16" s="100"/>
      <c r="F16" s="131"/>
      <c r="G16" s="132"/>
      <c r="H16" s="132"/>
      <c r="I16" s="132"/>
      <c r="J16" s="132">
        <f t="shared" si="7"/>
        <v>0</v>
      </c>
      <c r="K16" s="132">
        <f t="shared" si="2"/>
        <v>0</v>
      </c>
      <c r="L16" s="132">
        <f t="shared" si="3"/>
        <v>0</v>
      </c>
      <c r="M16" s="132">
        <f t="shared" si="4"/>
        <v>0</v>
      </c>
      <c r="N16" s="132">
        <f t="shared" si="5"/>
        <v>0</v>
      </c>
      <c r="O16" s="132">
        <f t="shared" si="6"/>
        <v>0</v>
      </c>
    </row>
    <row r="17" spans="1:15">
      <c r="A17" s="23"/>
      <c r="B17" s="20" t="s">
        <v>88</v>
      </c>
      <c r="C17" s="14" t="s">
        <v>87</v>
      </c>
      <c r="D17" s="22">
        <v>140</v>
      </c>
      <c r="E17" s="100"/>
      <c r="F17" s="131"/>
      <c r="G17" s="132"/>
      <c r="H17" s="132"/>
      <c r="I17" s="132"/>
      <c r="J17" s="132">
        <f t="shared" si="7"/>
        <v>0</v>
      </c>
      <c r="K17" s="132">
        <f t="shared" si="2"/>
        <v>0</v>
      </c>
      <c r="L17" s="132">
        <f t="shared" si="3"/>
        <v>0</v>
      </c>
      <c r="M17" s="132">
        <f t="shared" si="4"/>
        <v>0</v>
      </c>
      <c r="N17" s="132">
        <f t="shared" si="5"/>
        <v>0</v>
      </c>
      <c r="O17" s="132">
        <f t="shared" si="6"/>
        <v>0</v>
      </c>
    </row>
    <row r="18" spans="1:15">
      <c r="A18" s="23"/>
      <c r="B18" s="20" t="s">
        <v>89</v>
      </c>
      <c r="C18" s="14" t="s">
        <v>87</v>
      </c>
      <c r="D18" s="22">
        <v>140</v>
      </c>
      <c r="E18" s="100"/>
      <c r="F18" s="131"/>
      <c r="G18" s="132"/>
      <c r="H18" s="132"/>
      <c r="I18" s="132"/>
      <c r="J18" s="132">
        <f t="shared" si="7"/>
        <v>0</v>
      </c>
      <c r="K18" s="132">
        <f t="shared" si="2"/>
        <v>0</v>
      </c>
      <c r="L18" s="132">
        <f t="shared" si="3"/>
        <v>0</v>
      </c>
      <c r="M18" s="132">
        <f t="shared" si="4"/>
        <v>0</v>
      </c>
      <c r="N18" s="132">
        <f t="shared" si="5"/>
        <v>0</v>
      </c>
      <c r="O18" s="132">
        <f t="shared" si="6"/>
        <v>0</v>
      </c>
    </row>
    <row r="19" spans="1:15">
      <c r="A19" s="23"/>
      <c r="B19" s="20" t="s">
        <v>9</v>
      </c>
      <c r="C19" s="14" t="s">
        <v>87</v>
      </c>
      <c r="D19" s="22">
        <v>140</v>
      </c>
      <c r="E19" s="100"/>
      <c r="F19" s="131"/>
      <c r="G19" s="132"/>
      <c r="H19" s="132"/>
      <c r="I19" s="132"/>
      <c r="J19" s="132">
        <f t="shared" si="7"/>
        <v>0</v>
      </c>
      <c r="K19" s="132">
        <f t="shared" si="2"/>
        <v>0</v>
      </c>
      <c r="L19" s="132">
        <f t="shared" si="3"/>
        <v>0</v>
      </c>
      <c r="M19" s="132">
        <f t="shared" si="4"/>
        <v>0</v>
      </c>
      <c r="N19" s="132">
        <f t="shared" si="5"/>
        <v>0</v>
      </c>
      <c r="O19" s="132">
        <f t="shared" si="6"/>
        <v>0</v>
      </c>
    </row>
    <row r="20" spans="1:15">
      <c r="A20" s="23"/>
      <c r="B20" s="20" t="s">
        <v>8</v>
      </c>
      <c r="C20" s="14" t="s">
        <v>87</v>
      </c>
      <c r="D20" s="22">
        <v>140</v>
      </c>
      <c r="E20" s="100"/>
      <c r="F20" s="131"/>
      <c r="G20" s="132"/>
      <c r="H20" s="132"/>
      <c r="I20" s="132"/>
      <c r="J20" s="132">
        <f t="shared" si="7"/>
        <v>0</v>
      </c>
      <c r="K20" s="132">
        <f t="shared" si="2"/>
        <v>0</v>
      </c>
      <c r="L20" s="132">
        <f t="shared" si="3"/>
        <v>0</v>
      </c>
      <c r="M20" s="132">
        <f t="shared" si="4"/>
        <v>0</v>
      </c>
      <c r="N20" s="132">
        <f t="shared" si="5"/>
        <v>0</v>
      </c>
      <c r="O20" s="132">
        <f t="shared" si="6"/>
        <v>0</v>
      </c>
    </row>
    <row r="21" spans="1:15" ht="39" thickBot="1">
      <c r="A21" s="23"/>
      <c r="B21" s="20" t="s">
        <v>98</v>
      </c>
      <c r="C21" s="14" t="s">
        <v>6</v>
      </c>
      <c r="D21" s="22">
        <v>140</v>
      </c>
      <c r="E21" s="100"/>
      <c r="F21" s="131"/>
      <c r="G21" s="132"/>
      <c r="H21" s="132"/>
      <c r="I21" s="132"/>
      <c r="J21" s="132">
        <f t="shared" si="7"/>
        <v>0</v>
      </c>
      <c r="K21" s="132">
        <f t="shared" si="2"/>
        <v>0</v>
      </c>
      <c r="L21" s="132">
        <f t="shared" si="3"/>
        <v>0</v>
      </c>
      <c r="M21" s="132">
        <f t="shared" si="4"/>
        <v>0</v>
      </c>
      <c r="N21" s="132">
        <f t="shared" si="5"/>
        <v>0</v>
      </c>
      <c r="O21" s="132">
        <f t="shared" si="6"/>
        <v>0</v>
      </c>
    </row>
    <row r="22" spans="1:15" s="126" customFormat="1" ht="13.5" thickBot="1">
      <c r="A22" s="184" t="s">
        <v>63</v>
      </c>
      <c r="B22" s="185"/>
      <c r="C22" s="185"/>
      <c r="D22" s="185"/>
      <c r="E22" s="185"/>
      <c r="F22" s="185"/>
      <c r="G22" s="185"/>
      <c r="H22" s="185"/>
      <c r="I22" s="185"/>
      <c r="J22" s="186"/>
      <c r="K22" s="125">
        <f>SUM(K14:K21)</f>
        <v>0</v>
      </c>
      <c r="L22" s="125">
        <f>SUM(L14:L21)</f>
        <v>0</v>
      </c>
      <c r="M22" s="125">
        <f>SUM(M14:M21)</f>
        <v>0</v>
      </c>
      <c r="N22" s="125">
        <f>SUM(N14:N21)</f>
        <v>0</v>
      </c>
      <c r="O22" s="125">
        <f>SUM(O14:O21)</f>
        <v>0</v>
      </c>
    </row>
    <row r="23" spans="1:15" s="110" customFormat="1">
      <c r="A23" s="114"/>
      <c r="B23" s="107"/>
      <c r="C23" s="108"/>
      <c r="D23" s="107"/>
      <c r="E23" s="107"/>
      <c r="F23" s="107"/>
      <c r="G23" s="107"/>
      <c r="H23" s="115"/>
      <c r="J23" s="115" t="s">
        <v>61</v>
      </c>
      <c r="K23" s="116">
        <v>0.02</v>
      </c>
      <c r="L23" s="117"/>
      <c r="M23" s="117">
        <f>ROUND(M22*K23,2)</f>
        <v>0</v>
      </c>
      <c r="N23" s="117"/>
      <c r="O23" s="117">
        <f>M23</f>
        <v>0</v>
      </c>
    </row>
    <row r="24" spans="1:15" s="110" customFormat="1">
      <c r="A24" s="118"/>
      <c r="B24" s="107"/>
      <c r="C24" s="108"/>
      <c r="D24" s="107"/>
      <c r="E24" s="107"/>
      <c r="F24" s="107"/>
      <c r="G24" s="107"/>
      <c r="H24" s="119"/>
      <c r="I24" s="119"/>
      <c r="K24" s="119" t="s">
        <v>62</v>
      </c>
      <c r="L24" s="120">
        <f>L22+L23</f>
        <v>0</v>
      </c>
      <c r="M24" s="120">
        <f t="shared" ref="M24:O24" si="8">M22+M23</f>
        <v>0</v>
      </c>
      <c r="N24" s="120">
        <f t="shared" si="8"/>
        <v>0</v>
      </c>
      <c r="O24" s="120">
        <f t="shared" si="8"/>
        <v>0</v>
      </c>
    </row>
    <row r="25" spans="1:15" s="110" customFormat="1">
      <c r="A25" s="118"/>
      <c r="B25" s="107"/>
      <c r="C25" s="108"/>
      <c r="D25" s="107"/>
      <c r="E25" s="107"/>
      <c r="F25" s="107"/>
      <c r="G25" s="107"/>
      <c r="H25" s="119"/>
      <c r="I25" s="119"/>
      <c r="K25" s="119"/>
      <c r="L25" s="108"/>
      <c r="M25" s="108"/>
      <c r="N25" s="108"/>
      <c r="O25" s="108"/>
    </row>
    <row r="26" spans="1:15" s="110" customFormat="1">
      <c r="A26" s="114"/>
      <c r="B26" s="107"/>
      <c r="C26" s="108"/>
      <c r="D26" s="107"/>
      <c r="E26" s="107"/>
      <c r="F26" s="107"/>
      <c r="G26" s="107"/>
      <c r="H26" s="107"/>
      <c r="I26" s="107"/>
      <c r="J26" s="107"/>
      <c r="K26" s="107"/>
      <c r="L26" s="1"/>
      <c r="M26" s="1"/>
      <c r="N26" s="121"/>
    </row>
    <row r="27" spans="1:15" s="1" customFormat="1">
      <c r="A27" s="122"/>
      <c r="B27" s="133" t="s">
        <v>68</v>
      </c>
      <c r="C27" s="134"/>
      <c r="H27" s="135" t="s">
        <v>69</v>
      </c>
      <c r="I27" s="133"/>
      <c r="J27" s="124"/>
      <c r="O27" s="123"/>
    </row>
    <row r="28" spans="1:15" s="1" customFormat="1">
      <c r="B28" s="134"/>
      <c r="C28" s="134"/>
      <c r="H28" s="134" t="s">
        <v>70</v>
      </c>
      <c r="I28" s="134"/>
      <c r="N28" s="121"/>
    </row>
  </sheetData>
  <mergeCells count="10">
    <mergeCell ref="A22:J22"/>
    <mergeCell ref="A1:D1"/>
    <mergeCell ref="A2:D2"/>
    <mergeCell ref="L6:M6"/>
    <mergeCell ref="A9:A11"/>
    <mergeCell ref="B9:B11"/>
    <mergeCell ref="C9:C11"/>
    <mergeCell ref="D9:D11"/>
    <mergeCell ref="E9:J10"/>
    <mergeCell ref="K9:O10"/>
  </mergeCells>
  <printOptions horizontalCentered="1"/>
  <pageMargins left="0.59055118110236227" right="0.23622047244094491" top="0.98425196850393704" bottom="0.19685039370078741" header="0.51181102362204722" footer="0.51181102362204722"/>
  <pageSetup paperSize="9" scale="6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Koptāme</vt:lpstr>
      <vt:lpstr>Kopsavilkums</vt:lpstr>
      <vt:lpstr>Valdlauči-7</vt:lpstr>
      <vt:lpstr>Valdlauči-8</vt:lpstr>
      <vt:lpstr>Koptāme!Print_Area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Valters</dc:creator>
  <cp:lastModifiedBy>Juris Firsts</cp:lastModifiedBy>
  <cp:lastPrinted>2017-10-26T09:30:27Z</cp:lastPrinted>
  <dcterms:created xsi:type="dcterms:W3CDTF">2011-04-18T06:11:14Z</dcterms:created>
  <dcterms:modified xsi:type="dcterms:W3CDTF">2020-02-27T13:52:08Z</dcterms:modified>
</cp:coreProperties>
</file>