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anis.ipatjevs\Desktop\kāpņu laukums V6 15.07.2024\"/>
    </mc:Choice>
  </mc:AlternateContent>
  <xr:revisionPtr revIDLastSave="0" documentId="13_ncr:1_{D0F17A82-5388-4DBC-A2B8-1A3D1D56931B}" xr6:coauthVersionLast="36" xr6:coauthVersionMax="36" xr10:uidLastSave="{00000000-0000-0000-0000-000000000000}"/>
  <bookViews>
    <workbookView xWindow="0" yWindow="0" windowWidth="21570" windowHeight="7680" tabRatio="846" xr2:uid="{00000000-000D-0000-FFFF-FFFF00000000}"/>
  </bookViews>
  <sheets>
    <sheet name="1a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3" l="1"/>
  <c r="P35" i="3" l="1"/>
  <c r="P34" i="3"/>
  <c r="N9" i="3" l="1"/>
</calcChain>
</file>

<file path=xl/sharedStrings.xml><?xml version="1.0" encoding="utf-8"?>
<sst xmlns="http://schemas.openxmlformats.org/spreadsheetml/2006/main" count="73" uniqueCount="55">
  <si>
    <t xml:space="preserve">Būves nosaukums: </t>
  </si>
  <si>
    <t xml:space="preserve">Objekta nosaukums: </t>
  </si>
  <si>
    <t>Sastādīja</t>
  </si>
  <si>
    <t>(paraksts un tā atšifrējums, datums)</t>
  </si>
  <si>
    <t>(darba veids vai konstruktīvā elementa nosaukums)</t>
  </si>
  <si>
    <t>Pasūtījuma Nr.</t>
  </si>
  <si>
    <t>Nr.p.k.</t>
  </si>
  <si>
    <t>Pārbaudīja</t>
  </si>
  <si>
    <t xml:space="preserve">Lokālā tāme Nr.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</si>
  <si>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</si>
  <si>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</si>
  <si>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</si>
  <si>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</si>
  <si>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</si>
  <si>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</si>
  <si>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</si>
  <si>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</si>
  <si>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</si>
  <si>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</si>
  <si>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</si>
  <si>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</si>
  <si>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</si>
  <si>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Attiecināmās izmaksas</t>
  </si>
  <si>
    <t>Sertifikāta Nr</t>
  </si>
  <si>
    <t>Ieejas mezgls</t>
  </si>
  <si>
    <t xml:space="preserve">Tiešās izmaksas kopā, t. sk. darba devēja sociālais nodoklis 23.59 % </t>
  </si>
  <si>
    <t>kompl.</t>
  </si>
  <si>
    <t>Pakāpienu izbūve</t>
  </si>
  <si>
    <t>Bruģakmens prizma 60mm, pelēks</t>
  </si>
  <si>
    <t>m2</t>
  </si>
  <si>
    <t>gab.</t>
  </si>
  <si>
    <t xml:space="preserve">Betons </t>
  </si>
  <si>
    <t>m3</t>
  </si>
  <si>
    <t xml:space="preserve">Smilts </t>
  </si>
  <si>
    <t xml:space="preserve">Piegāde, transports un citi izdevumi </t>
  </si>
  <si>
    <t>Būvgružu konteiners, 8m3</t>
  </si>
  <si>
    <t xml:space="preserve">Bruģa demontāža </t>
  </si>
  <si>
    <t xml:space="preserve">Apmales demontāža </t>
  </si>
  <si>
    <t>gab,</t>
  </si>
  <si>
    <t xml:space="preserve">Apmales montāža </t>
  </si>
  <si>
    <t xml:space="preserve">Ietves apmale </t>
  </si>
  <si>
    <t>BRUĢIS</t>
  </si>
  <si>
    <t xml:space="preserve">Atsijas </t>
  </si>
  <si>
    <t>Sausaus betons</t>
  </si>
  <si>
    <t>Pamatnes sagatavošana bruģa ieklāšana</t>
  </si>
  <si>
    <t>IETVJU APMALE VEJA 8 1000X80X300 MM</t>
  </si>
  <si>
    <t>Izstāžu iela 3 (V6)</t>
  </si>
  <si>
    <t>Kāpņu laukuma Ieejas mezglu pārbūve</t>
  </si>
  <si>
    <t>Būvizstrādājumi</t>
  </si>
  <si>
    <t>Ieejas mezgla bruģa laukums(4 laukumi)</t>
  </si>
  <si>
    <t>Pakāpienu demontāža 9 ieejas mezgli</t>
  </si>
  <si>
    <t>Virsizdevumi ( t. sk. darba aizsardzība)</t>
  </si>
  <si>
    <t>Peļņa</t>
  </si>
  <si>
    <t>Kopā, EUR bez PVN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</si>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</sst>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;"/>
    <numFmt numFmtId="165" formatCode="0;;"/>
  </numFmts>
  <fonts count="10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b/>
      <sz val="8"/>
      <name val="Arial"/>
      <family val="2"/>
    </font>
    <font>
      <sz val="8"/>
      <color rgb="FFFF0000"/>
      <name val="Arial"/>
      <family val="2"/>
      <charset val="186"/>
    </font>
    <font>
      <b/>
      <sz val="10"/>
      <name val="Calibri"/>
      <family val="2"/>
      <charset val="186"/>
    </font>
    <font>
      <sz val="10"/>
      <name val="Calibri"/>
      <family val="2"/>
      <charset val="186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4" fillId="0" borderId="0"/>
    <xf numFmtId="0" fontId="9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164" fontId="1" fillId="0" borderId="1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165" fontId="1" fillId="0" borderId="3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wrapText="1"/>
    </xf>
    <xf numFmtId="164" fontId="1" fillId="0" borderId="10" xfId="0" applyNumberFormat="1" applyFont="1" applyBorder="1" applyAlignment="1">
      <alignment vertical="top" wrapText="1"/>
    </xf>
    <xf numFmtId="164" fontId="1" fillId="0" borderId="10" xfId="2" applyNumberFormat="1" applyFont="1" applyBorder="1" applyAlignment="1">
      <alignment horizontal="center" vertical="center"/>
    </xf>
    <xf numFmtId="164" fontId="2" fillId="0" borderId="11" xfId="2" applyNumberFormat="1" applyFont="1" applyBorder="1" applyAlignment="1">
      <alignment horizontal="center" vertical="center"/>
    </xf>
    <xf numFmtId="164" fontId="1" fillId="0" borderId="3" xfId="2" applyNumberFormat="1" applyFont="1" applyBorder="1" applyAlignment="1">
      <alignment horizontal="center" vertical="center"/>
    </xf>
    <xf numFmtId="9" fontId="1" fillId="0" borderId="0" xfId="0" applyNumberFormat="1" applyFont="1"/>
    <xf numFmtId="165" fontId="1" fillId="0" borderId="0" xfId="0" applyNumberFormat="1" applyFont="1" applyAlignment="1">
      <alignment vertical="center"/>
    </xf>
    <xf numFmtId="0" fontId="2" fillId="0" borderId="14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1" fillId="0" borderId="18" xfId="2" applyNumberFormat="1" applyFont="1" applyBorder="1" applyAlignment="1">
      <alignment horizontal="center" vertical="center"/>
    </xf>
    <xf numFmtId="164" fontId="2" fillId="0" borderId="19" xfId="2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 wrapText="1"/>
    </xf>
    <xf numFmtId="164" fontId="1" fillId="0" borderId="17" xfId="2" applyNumberFormat="1" applyFont="1" applyBorder="1" applyAlignment="1">
      <alignment horizontal="center" vertical="center"/>
    </xf>
    <xf numFmtId="164" fontId="2" fillId="0" borderId="4" xfId="3" applyNumberFormat="1" applyFont="1" applyBorder="1" applyAlignment="1">
      <alignment horizontal="center" vertical="center"/>
    </xf>
    <xf numFmtId="164" fontId="2" fillId="0" borderId="5" xfId="3" applyNumberFormat="1" applyFont="1" applyBorder="1" applyAlignment="1">
      <alignment horizontal="center" vertical="center"/>
    </xf>
    <xf numFmtId="164" fontId="2" fillId="0" borderId="6" xfId="3" applyNumberFormat="1" applyFont="1" applyBorder="1" applyAlignment="1">
      <alignment horizontal="center" vertical="center"/>
    </xf>
    <xf numFmtId="9" fontId="1" fillId="0" borderId="16" xfId="0" applyNumberFormat="1" applyFont="1" applyBorder="1" applyAlignment="1"/>
    <xf numFmtId="9" fontId="1" fillId="0" borderId="0" xfId="0" applyNumberFormat="1" applyFont="1" applyAlignment="1"/>
    <xf numFmtId="9" fontId="1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165" fontId="1" fillId="0" borderId="1" xfId="0" applyNumberFormat="1" applyFont="1" applyBorder="1" applyAlignment="1"/>
    <xf numFmtId="164" fontId="5" fillId="0" borderId="18" xfId="0" applyNumberFormat="1" applyFont="1" applyBorder="1" applyAlignment="1">
      <alignment horizontal="center" vertical="top" wrapText="1"/>
    </xf>
    <xf numFmtId="164" fontId="1" fillId="3" borderId="10" xfId="0" applyNumberFormat="1" applyFont="1" applyFill="1" applyBorder="1" applyAlignment="1">
      <alignment vertical="top" wrapText="1"/>
    </xf>
    <xf numFmtId="164" fontId="1" fillId="3" borderId="10" xfId="0" applyNumberFormat="1" applyFont="1" applyFill="1" applyBorder="1" applyAlignment="1">
      <alignment horizontal="center" vertical="center" wrapText="1"/>
    </xf>
    <xf numFmtId="164" fontId="1" fillId="3" borderId="19" xfId="0" applyNumberFormat="1" applyFont="1" applyFill="1" applyBorder="1" applyAlignment="1">
      <alignment horizontal="center" vertical="center" wrapText="1"/>
    </xf>
    <xf numFmtId="164" fontId="1" fillId="3" borderId="17" xfId="2" applyNumberFormat="1" applyFont="1" applyFill="1" applyBorder="1" applyAlignment="1">
      <alignment horizontal="center" vertical="center"/>
    </xf>
    <xf numFmtId="164" fontId="1" fillId="3" borderId="18" xfId="2" applyNumberFormat="1" applyFont="1" applyFill="1" applyBorder="1" applyAlignment="1">
      <alignment horizontal="center" vertical="center"/>
    </xf>
    <xf numFmtId="164" fontId="1" fillId="3" borderId="10" xfId="2" applyNumberFormat="1" applyFont="1" applyFill="1" applyBorder="1" applyAlignment="1">
      <alignment horizontal="center" vertical="center"/>
    </xf>
    <xf numFmtId="164" fontId="2" fillId="3" borderId="11" xfId="2" applyNumberFormat="1" applyFont="1" applyFill="1" applyBorder="1" applyAlignment="1">
      <alignment horizontal="center" vertical="center"/>
    </xf>
    <xf numFmtId="164" fontId="1" fillId="3" borderId="3" xfId="2" applyNumberFormat="1" applyFont="1" applyFill="1" applyBorder="1" applyAlignment="1">
      <alignment horizontal="center" vertical="center"/>
    </xf>
    <xf numFmtId="164" fontId="5" fillId="3" borderId="10" xfId="0" applyNumberFormat="1" applyFont="1" applyFill="1" applyBorder="1" applyAlignment="1">
      <alignment horizontal="center" vertical="center" wrapText="1"/>
    </xf>
    <xf numFmtId="164" fontId="2" fillId="3" borderId="10" xfId="0" applyNumberFormat="1" applyFont="1" applyFill="1" applyBorder="1" applyAlignment="1">
      <alignment horizontal="center" vertical="top" wrapText="1"/>
    </xf>
    <xf numFmtId="164" fontId="6" fillId="2" borderId="17" xfId="2" applyNumberFormat="1" applyFont="1" applyFill="1" applyBorder="1" applyAlignment="1">
      <alignment horizontal="center" vertical="center"/>
    </xf>
    <xf numFmtId="0" fontId="8" fillId="0" borderId="10" xfId="0" applyFont="1" applyBorder="1"/>
    <xf numFmtId="0" fontId="8" fillId="0" borderId="10" xfId="0" applyFont="1" applyBorder="1" applyAlignment="1">
      <alignment horizontal="right"/>
    </xf>
    <xf numFmtId="9" fontId="8" fillId="4" borderId="10" xfId="1" applyNumberFormat="1" applyFont="1" applyFill="1" applyBorder="1" applyAlignment="1">
      <alignment horizontal="center" vertical="center"/>
    </xf>
    <xf numFmtId="2" fontId="8" fillId="0" borderId="10" xfId="0" applyNumberFormat="1" applyFont="1" applyBorder="1"/>
    <xf numFmtId="0" fontId="7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0" xfId="1" applyFont="1" applyBorder="1" applyAlignment="1">
      <alignment horizontal="center" vertical="center"/>
    </xf>
    <xf numFmtId="2" fontId="7" fillId="4" borderId="10" xfId="0" applyNumberFormat="1" applyFont="1" applyFill="1" applyBorder="1"/>
    <xf numFmtId="0" fontId="1" fillId="0" borderId="9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165" fontId="1" fillId="0" borderId="1" xfId="0" applyNumberFormat="1" applyFont="1" applyBorder="1" applyAlignment="1">
      <alignment wrapText="1"/>
    </xf>
    <xf numFmtId="0" fontId="1" fillId="0" borderId="7" xfId="0" applyFont="1" applyBorder="1" applyAlignment="1">
      <alignment horizontal="center" wrapText="1"/>
    </xf>
    <xf numFmtId="0" fontId="2" fillId="0" borderId="4" xfId="3" applyFont="1" applyBorder="1" applyAlignment="1">
      <alignment horizontal="right" wrapText="1"/>
    </xf>
    <xf numFmtId="0" fontId="2" fillId="0" borderId="5" xfId="3" applyFont="1" applyBorder="1" applyAlignment="1">
      <alignment horizontal="right" wrapText="1"/>
    </xf>
    <xf numFmtId="0" fontId="2" fillId="0" borderId="6" xfId="3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164" fontId="1" fillId="0" borderId="0" xfId="0" applyNumberFormat="1" applyFont="1" applyAlignment="1">
      <alignment horizontal="center" vertical="center"/>
    </xf>
    <xf numFmtId="165" fontId="1" fillId="0" borderId="15" xfId="0" applyNumberFormat="1" applyFont="1" applyBorder="1" applyAlignment="1">
      <alignment horizontal="left" wrapText="1"/>
    </xf>
  </cellXfs>
  <cellStyles count="5">
    <cellStyle name="Normal" xfId="0" builtinId="0"/>
    <cellStyle name="Normal 2" xfId="2" xr:uid="{00000000-0005-0000-0000-000001000000}"/>
    <cellStyle name="Parasts 2" xfId="4" xr:uid="{A19C174A-4FF4-435A-8A5F-F473C976016D}"/>
    <cellStyle name="Обычный_33. OZOLNIEKU NOVADA DOME_OZO SKOLA_TELPU, GAITENU, KAPNU TELPU REMONTS_TAME_VADIMS_2011_02_25_melnraksts" xfId="1" xr:uid="{00000000-0005-0000-0000-000002000000}"/>
    <cellStyle name="Обычный_saulkrasti_tame" xfId="3" xr:uid="{00000000-0005-0000-0000-000003000000}"/>
  </cellStyles>
  <dxfs count="15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P47"/>
  <sheetViews>
    <sheetView tabSelected="1" topLeftCell="B1" workbookViewId="0">
      <selection activeCell="I40" sqref="I40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4"/>
      <c r="B1" s="4"/>
      <c r="C1" s="7" t="s">
        <v>8</v>
      </c>
      <c r="D1" s="25">
        <v>1</v>
      </c>
      <c r="E1" s="4"/>
      <c r="F1" s="4"/>
      <c r="G1" s="4"/>
      <c r="H1" s="4"/>
      <c r="I1" s="4"/>
      <c r="J1" s="4"/>
      <c r="N1" s="6"/>
      <c r="O1" s="7"/>
      <c r="P1" s="8"/>
    </row>
    <row r="2" spans="1:16" x14ac:dyDescent="0.2">
      <c r="A2" s="9"/>
      <c r="B2" s="9"/>
      <c r="C2" s="69" t="s">
        <v>24</v>
      </c>
      <c r="D2" s="69"/>
      <c r="E2" s="69"/>
      <c r="F2" s="69"/>
      <c r="G2" s="69"/>
      <c r="H2" s="69"/>
      <c r="I2" s="69"/>
      <c r="J2" s="9"/>
    </row>
    <row r="3" spans="1:16" x14ac:dyDescent="0.2">
      <c r="A3" s="10"/>
      <c r="B3" s="10"/>
      <c r="C3" s="70" t="s">
        <v>4</v>
      </c>
      <c r="D3" s="70"/>
      <c r="E3" s="70"/>
      <c r="F3" s="70"/>
      <c r="G3" s="70"/>
      <c r="H3" s="70"/>
      <c r="I3" s="70"/>
      <c r="J3" s="10"/>
    </row>
    <row r="4" spans="1:16" x14ac:dyDescent="0.2">
      <c r="A4" s="10"/>
      <c r="B4" s="10"/>
      <c r="C4" s="71" t="s">
        <v>22</v>
      </c>
      <c r="D4" s="71"/>
      <c r="E4" s="71"/>
      <c r="F4" s="71"/>
      <c r="G4" s="71"/>
      <c r="H4" s="71"/>
      <c r="I4" s="71"/>
      <c r="J4" s="10"/>
    </row>
    <row r="5" spans="1:16" ht="11.25" customHeight="1" x14ac:dyDescent="0.2">
      <c r="A5" s="4"/>
      <c r="B5" s="4"/>
      <c r="C5" s="7" t="s">
        <v>0</v>
      </c>
      <c r="D5" s="85" t="s">
        <v>47</v>
      </c>
      <c r="E5" s="85"/>
      <c r="F5" s="85"/>
      <c r="G5" s="85"/>
      <c r="H5" s="85"/>
      <c r="I5" s="85"/>
      <c r="J5" s="85"/>
      <c r="K5" s="85"/>
      <c r="L5" s="85"/>
      <c r="M5" s="3"/>
      <c r="N5" s="3"/>
      <c r="O5" s="3"/>
      <c r="P5" s="3"/>
    </row>
    <row r="6" spans="1:16" ht="11.25" customHeight="1" x14ac:dyDescent="0.2">
      <c r="A6" s="4"/>
      <c r="B6" s="4"/>
      <c r="C6" s="7" t="s">
        <v>1</v>
      </c>
      <c r="D6" s="85" t="s">
        <v>47</v>
      </c>
      <c r="E6" s="85"/>
      <c r="F6" s="85"/>
      <c r="G6" s="85"/>
      <c r="H6" s="85"/>
      <c r="I6" s="85"/>
      <c r="J6" s="85"/>
      <c r="K6" s="85"/>
      <c r="L6" s="85"/>
      <c r="M6" s="3"/>
      <c r="N6" s="3"/>
      <c r="O6" s="3"/>
      <c r="P6" s="3"/>
    </row>
    <row r="7" spans="1:16" x14ac:dyDescent="0.2">
      <c r="A7" s="4"/>
      <c r="B7" s="4"/>
      <c r="C7" s="7"/>
      <c r="D7" s="85" t="s">
        <v>46</v>
      </c>
      <c r="E7" s="85"/>
      <c r="F7" s="85"/>
      <c r="G7" s="85"/>
      <c r="H7" s="85"/>
      <c r="I7" s="85"/>
      <c r="J7" s="85"/>
      <c r="K7" s="85"/>
      <c r="L7" s="85"/>
      <c r="M7" s="3"/>
      <c r="N7" s="3"/>
      <c r="O7" s="3"/>
      <c r="P7" s="3"/>
    </row>
    <row r="8" spans="1:16" x14ac:dyDescent="0.2">
      <c r="A8" s="4"/>
      <c r="B8" s="4"/>
      <c r="C8" s="2" t="s">
        <v>5</v>
      </c>
      <c r="D8" s="85"/>
      <c r="E8" s="85"/>
      <c r="F8" s="85"/>
      <c r="G8" s="85"/>
      <c r="H8" s="85"/>
      <c r="I8" s="85"/>
      <c r="J8" s="85"/>
      <c r="K8" s="85"/>
      <c r="L8" s="85"/>
      <c r="M8" s="3"/>
      <c r="N8" s="3"/>
      <c r="O8" s="3"/>
      <c r="P8" s="3"/>
    </row>
    <row r="9" spans="1:16" ht="11.25" customHeight="1" x14ac:dyDescent="0.2">
      <c r="A9" s="72"/>
      <c r="B9" s="72"/>
      <c r="C9" s="72"/>
      <c r="D9" s="72"/>
      <c r="E9" s="72"/>
      <c r="F9" s="72"/>
      <c r="G9" s="11"/>
      <c r="H9" s="11"/>
      <c r="I9" s="11"/>
      <c r="J9" s="76" t="s">
        <v>9</v>
      </c>
      <c r="K9" s="76"/>
      <c r="L9" s="76"/>
      <c r="M9" s="76"/>
      <c r="N9" s="84">
        <f>P33</f>
        <v>0</v>
      </c>
      <c r="O9" s="84"/>
      <c r="P9" s="11"/>
    </row>
    <row r="10" spans="1:16" x14ac:dyDescent="0.2">
      <c r="A10" s="12"/>
      <c r="B10" s="13"/>
      <c r="C10" s="2"/>
      <c r="D10" s="4"/>
      <c r="E10" s="4"/>
      <c r="F10" s="4"/>
      <c r="G10" s="4"/>
      <c r="H10" s="4"/>
      <c r="I10" s="4"/>
      <c r="J10" s="4"/>
      <c r="K10" s="4"/>
      <c r="L10" s="9"/>
      <c r="M10" s="9"/>
      <c r="O10" s="40"/>
      <c r="P10" s="39"/>
    </row>
    <row r="11" spans="1:16" ht="12" thickBot="1" x14ac:dyDescent="0.25">
      <c r="A11" s="12"/>
      <c r="B11" s="13"/>
      <c r="C11" s="2"/>
      <c r="D11" s="4"/>
      <c r="E11" s="4"/>
      <c r="F11" s="4"/>
      <c r="G11" s="4"/>
      <c r="H11" s="4"/>
      <c r="I11" s="4"/>
      <c r="J11" s="4"/>
      <c r="K11" s="4"/>
      <c r="L11" s="14"/>
      <c r="M11" s="14"/>
      <c r="N11" s="15"/>
      <c r="O11" s="6"/>
      <c r="P11" s="4"/>
    </row>
    <row r="12" spans="1:16" x14ac:dyDescent="0.2">
      <c r="A12" s="77" t="s">
        <v>6</v>
      </c>
      <c r="B12" s="79" t="s">
        <v>10</v>
      </c>
      <c r="C12" s="74" t="s">
        <v>11</v>
      </c>
      <c r="D12" s="82" t="s">
        <v>12</v>
      </c>
      <c r="E12" s="62" t="s">
        <v>13</v>
      </c>
      <c r="F12" s="73" t="s">
        <v>14</v>
      </c>
      <c r="G12" s="74"/>
      <c r="H12" s="74"/>
      <c r="I12" s="74"/>
      <c r="J12" s="74"/>
      <c r="K12" s="75"/>
      <c r="L12" s="73" t="s">
        <v>15</v>
      </c>
      <c r="M12" s="74"/>
      <c r="N12" s="74"/>
      <c r="O12" s="74"/>
      <c r="P12" s="75"/>
    </row>
    <row r="13" spans="1:16" ht="126.75" customHeight="1" thickBot="1" x14ac:dyDescent="0.25">
      <c r="A13" s="78"/>
      <c r="B13" s="80"/>
      <c r="C13" s="81"/>
      <c r="D13" s="83"/>
      <c r="E13" s="63"/>
      <c r="F13" s="16" t="s">
        <v>16</v>
      </c>
      <c r="G13" s="17" t="s">
        <v>17</v>
      </c>
      <c r="H13" s="17" t="s">
        <v>18</v>
      </c>
      <c r="I13" s="17" t="s">
        <v>19</v>
      </c>
      <c r="J13" s="17" t="s">
        <v>20</v>
      </c>
      <c r="K13" s="26" t="s">
        <v>21</v>
      </c>
      <c r="L13" s="16" t="s">
        <v>16</v>
      </c>
      <c r="M13" s="17" t="s">
        <v>18</v>
      </c>
      <c r="N13" s="17" t="s">
        <v>19</v>
      </c>
      <c r="O13" s="17" t="s">
        <v>20</v>
      </c>
      <c r="P13" s="26" t="s">
        <v>21</v>
      </c>
    </row>
    <row r="14" spans="1:16" x14ac:dyDescent="0.2">
      <c r="A14" s="27"/>
      <c r="B14" s="28"/>
      <c r="C14" s="42" t="s">
        <v>24</v>
      </c>
      <c r="D14" s="29"/>
      <c r="E14" s="32"/>
      <c r="F14" s="33"/>
      <c r="G14" s="30"/>
      <c r="H14" s="30"/>
      <c r="I14" s="30"/>
      <c r="J14" s="30"/>
      <c r="K14" s="31"/>
      <c r="L14" s="33"/>
      <c r="M14" s="30"/>
      <c r="N14" s="30"/>
      <c r="O14" s="30"/>
      <c r="P14" s="31"/>
    </row>
    <row r="15" spans="1:16" x14ac:dyDescent="0.2">
      <c r="A15" s="18">
        <v>1</v>
      </c>
      <c r="B15" s="19"/>
      <c r="C15" s="20" t="s">
        <v>50</v>
      </c>
      <c r="D15" s="5" t="s">
        <v>26</v>
      </c>
      <c r="E15" s="32">
        <v>9</v>
      </c>
      <c r="F15" s="33"/>
      <c r="G15" s="30"/>
      <c r="H15" s="21"/>
      <c r="I15" s="30"/>
      <c r="J15" s="30"/>
      <c r="K15" s="22"/>
      <c r="L15" s="23"/>
      <c r="M15" s="21"/>
      <c r="N15" s="21"/>
      <c r="O15" s="21"/>
      <c r="P15" s="22"/>
    </row>
    <row r="16" spans="1:16" x14ac:dyDescent="0.2">
      <c r="A16" s="18">
        <v>2</v>
      </c>
      <c r="B16" s="19"/>
      <c r="C16" s="20" t="s">
        <v>27</v>
      </c>
      <c r="D16" s="44" t="s">
        <v>54</v>
      </c>
      <c r="E16" s="45">
        <v>54</v>
      </c>
      <c r="F16" s="33"/>
      <c r="G16" s="30"/>
      <c r="H16" s="21"/>
      <c r="I16" s="30"/>
      <c r="J16" s="30"/>
      <c r="K16" s="22"/>
      <c r="L16" s="23"/>
      <c r="M16" s="21"/>
      <c r="N16" s="21"/>
      <c r="O16" s="21"/>
      <c r="P16" s="22"/>
    </row>
    <row r="17" spans="1:16" x14ac:dyDescent="0.2">
      <c r="A17" s="18">
        <v>3</v>
      </c>
      <c r="B17" s="19"/>
      <c r="C17" s="20" t="s">
        <v>28</v>
      </c>
      <c r="D17" s="44" t="s">
        <v>54</v>
      </c>
      <c r="E17" s="45">
        <f>54*1.05</f>
        <v>56.7</v>
      </c>
      <c r="F17" s="33"/>
      <c r="G17" s="30"/>
      <c r="H17" s="21"/>
      <c r="I17" s="30"/>
      <c r="J17" s="30"/>
      <c r="K17" s="22"/>
      <c r="L17" s="23"/>
      <c r="M17" s="21"/>
      <c r="N17" s="21"/>
      <c r="O17" s="21"/>
      <c r="P17" s="22"/>
    </row>
    <row r="18" spans="1:16" x14ac:dyDescent="0.2">
      <c r="A18" s="18">
        <v>4</v>
      </c>
      <c r="B18" s="19"/>
      <c r="C18" s="20" t="s">
        <v>45</v>
      </c>
      <c r="D18" s="5" t="s">
        <v>30</v>
      </c>
      <c r="E18" s="32">
        <v>90</v>
      </c>
      <c r="F18" s="53"/>
      <c r="G18" s="30"/>
      <c r="H18" s="21"/>
      <c r="I18" s="30"/>
      <c r="J18" s="30"/>
      <c r="K18" s="22"/>
      <c r="L18" s="23"/>
      <c r="M18" s="21"/>
      <c r="N18" s="21"/>
      <c r="O18" s="21"/>
      <c r="P18" s="22"/>
    </row>
    <row r="19" spans="1:16" x14ac:dyDescent="0.2">
      <c r="A19" s="18">
        <v>5</v>
      </c>
      <c r="B19" s="19"/>
      <c r="C19" s="20" t="s">
        <v>31</v>
      </c>
      <c r="D19" s="5" t="s">
        <v>32</v>
      </c>
      <c r="E19" s="32">
        <v>9</v>
      </c>
      <c r="F19" s="33"/>
      <c r="G19" s="30"/>
      <c r="H19" s="21"/>
      <c r="I19" s="30"/>
      <c r="J19" s="30"/>
      <c r="K19" s="22"/>
      <c r="L19" s="23"/>
      <c r="M19" s="21"/>
      <c r="N19" s="21"/>
      <c r="O19" s="21"/>
      <c r="P19" s="22"/>
    </row>
    <row r="20" spans="1:16" x14ac:dyDescent="0.2">
      <c r="A20" s="18">
        <v>6</v>
      </c>
      <c r="B20" s="19"/>
      <c r="C20" s="43" t="s">
        <v>33</v>
      </c>
      <c r="D20" s="44" t="s">
        <v>32</v>
      </c>
      <c r="E20" s="45">
        <v>4.5</v>
      </c>
      <c r="F20" s="46"/>
      <c r="G20" s="47"/>
      <c r="H20" s="48"/>
      <c r="I20" s="47"/>
      <c r="J20" s="47"/>
      <c r="K20" s="49"/>
      <c r="L20" s="50"/>
      <c r="M20" s="48"/>
      <c r="N20" s="48"/>
      <c r="O20" s="48"/>
      <c r="P20" s="49"/>
    </row>
    <row r="21" spans="1:16" x14ac:dyDescent="0.2">
      <c r="A21" s="18">
        <v>7</v>
      </c>
      <c r="B21" s="19"/>
      <c r="C21" s="51" t="s">
        <v>49</v>
      </c>
      <c r="D21" s="44"/>
      <c r="E21" s="45"/>
      <c r="F21" s="46"/>
      <c r="G21" s="47"/>
      <c r="H21" s="48"/>
      <c r="I21" s="47"/>
      <c r="J21" s="47"/>
      <c r="K21" s="49"/>
      <c r="L21" s="50"/>
      <c r="M21" s="48"/>
      <c r="N21" s="48"/>
      <c r="O21" s="48"/>
      <c r="P21" s="49"/>
    </row>
    <row r="22" spans="1:16" x14ac:dyDescent="0.2">
      <c r="A22" s="18">
        <v>8</v>
      </c>
      <c r="B22" s="19"/>
      <c r="C22" s="43" t="s">
        <v>36</v>
      </c>
      <c r="D22" s="44" t="s">
        <v>29</v>
      </c>
      <c r="E22" s="45">
        <v>58.4</v>
      </c>
      <c r="F22" s="46"/>
      <c r="G22" s="47"/>
      <c r="H22" s="48"/>
      <c r="I22" s="47"/>
      <c r="J22" s="47"/>
      <c r="K22" s="49"/>
      <c r="L22" s="50"/>
      <c r="M22" s="48"/>
      <c r="N22" s="48"/>
      <c r="O22" s="48"/>
      <c r="P22" s="49"/>
    </row>
    <row r="23" spans="1:16" x14ac:dyDescent="0.2">
      <c r="A23" s="18">
        <v>9</v>
      </c>
      <c r="B23" s="19"/>
      <c r="C23" s="43" t="s">
        <v>44</v>
      </c>
      <c r="D23" s="44" t="s">
        <v>29</v>
      </c>
      <c r="E23" s="45">
        <v>58.4</v>
      </c>
      <c r="F23" s="46"/>
      <c r="G23" s="47"/>
      <c r="H23" s="48"/>
      <c r="I23" s="47"/>
      <c r="J23" s="47"/>
      <c r="K23" s="49"/>
      <c r="L23" s="50"/>
      <c r="M23" s="48"/>
      <c r="N23" s="48"/>
      <c r="O23" s="48"/>
      <c r="P23" s="49"/>
    </row>
    <row r="24" spans="1:16" x14ac:dyDescent="0.2">
      <c r="A24" s="18">
        <v>10</v>
      </c>
      <c r="B24" s="19"/>
      <c r="C24" s="43" t="s">
        <v>37</v>
      </c>
      <c r="D24" s="44" t="s">
        <v>30</v>
      </c>
      <c r="E24" s="45">
        <v>33</v>
      </c>
      <c r="F24" s="46"/>
      <c r="G24" s="47"/>
      <c r="H24" s="48"/>
      <c r="I24" s="47"/>
      <c r="J24" s="47"/>
      <c r="K24" s="49"/>
      <c r="L24" s="50"/>
      <c r="M24" s="48"/>
      <c r="N24" s="48"/>
      <c r="O24" s="48"/>
      <c r="P24" s="49"/>
    </row>
    <row r="25" spans="1:16" x14ac:dyDescent="0.2">
      <c r="A25" s="18">
        <v>11</v>
      </c>
      <c r="B25" s="19"/>
      <c r="C25" s="43" t="s">
        <v>39</v>
      </c>
      <c r="D25" s="44" t="s">
        <v>38</v>
      </c>
      <c r="E25" s="45">
        <v>33</v>
      </c>
      <c r="F25" s="46"/>
      <c r="G25" s="47"/>
      <c r="H25" s="48"/>
      <c r="I25" s="47"/>
      <c r="J25" s="47"/>
      <c r="K25" s="49"/>
      <c r="L25" s="50"/>
      <c r="M25" s="48"/>
      <c r="N25" s="48"/>
      <c r="O25" s="48"/>
      <c r="P25" s="49"/>
    </row>
    <row r="26" spans="1:16" x14ac:dyDescent="0.2">
      <c r="A26" s="18">
        <v>12</v>
      </c>
      <c r="B26" s="19"/>
      <c r="C26" s="52" t="s">
        <v>48</v>
      </c>
      <c r="D26" s="44"/>
      <c r="E26" s="45"/>
      <c r="F26" s="46"/>
      <c r="G26" s="47"/>
      <c r="H26" s="48"/>
      <c r="I26" s="47"/>
      <c r="J26" s="47"/>
      <c r="K26" s="49"/>
      <c r="L26" s="50"/>
      <c r="M26" s="48"/>
      <c r="N26" s="48"/>
      <c r="O26" s="48"/>
      <c r="P26" s="49"/>
    </row>
    <row r="27" spans="1:16" x14ac:dyDescent="0.2">
      <c r="A27" s="18">
        <v>13</v>
      </c>
      <c r="B27" s="19"/>
      <c r="C27" s="43" t="s">
        <v>41</v>
      </c>
      <c r="D27" s="44" t="s">
        <v>29</v>
      </c>
      <c r="E27" s="45">
        <v>2</v>
      </c>
      <c r="F27" s="46"/>
      <c r="G27" s="47"/>
      <c r="H27" s="48"/>
      <c r="I27" s="47"/>
      <c r="J27" s="47"/>
      <c r="K27" s="49"/>
      <c r="L27" s="50"/>
      <c r="M27" s="48"/>
      <c r="N27" s="48"/>
      <c r="O27" s="48"/>
      <c r="P27" s="49"/>
    </row>
    <row r="28" spans="1:16" x14ac:dyDescent="0.2">
      <c r="A28" s="18">
        <v>14</v>
      </c>
      <c r="B28" s="19"/>
      <c r="C28" s="43" t="s">
        <v>40</v>
      </c>
      <c r="D28" s="44" t="s">
        <v>30</v>
      </c>
      <c r="E28" s="45">
        <v>10</v>
      </c>
      <c r="F28" s="46"/>
      <c r="G28" s="47"/>
      <c r="H28" s="48"/>
      <c r="I28" s="47"/>
      <c r="J28" s="47"/>
      <c r="K28" s="49"/>
      <c r="L28" s="50"/>
      <c r="M28" s="48"/>
      <c r="N28" s="48"/>
      <c r="O28" s="48"/>
      <c r="P28" s="49"/>
    </row>
    <row r="29" spans="1:16" x14ac:dyDescent="0.2">
      <c r="A29" s="18">
        <v>15</v>
      </c>
      <c r="B29" s="19"/>
      <c r="C29" s="43" t="s">
        <v>42</v>
      </c>
      <c r="D29" s="44" t="s">
        <v>32</v>
      </c>
      <c r="E29" s="45">
        <v>5</v>
      </c>
      <c r="F29" s="46"/>
      <c r="G29" s="47"/>
      <c r="H29" s="48"/>
      <c r="I29" s="47"/>
      <c r="J29" s="47"/>
      <c r="K29" s="49"/>
      <c r="L29" s="50"/>
      <c r="M29" s="48"/>
      <c r="N29" s="48"/>
      <c r="O29" s="48"/>
      <c r="P29" s="49"/>
    </row>
    <row r="30" spans="1:16" x14ac:dyDescent="0.2">
      <c r="A30" s="18">
        <v>16</v>
      </c>
      <c r="B30" s="19"/>
      <c r="C30" s="43" t="s">
        <v>43</v>
      </c>
      <c r="D30" s="44" t="s">
        <v>32</v>
      </c>
      <c r="E30" s="45">
        <v>1</v>
      </c>
      <c r="F30" s="46"/>
      <c r="G30" s="47"/>
      <c r="H30" s="48"/>
      <c r="I30" s="47"/>
      <c r="J30" s="47"/>
      <c r="K30" s="49"/>
      <c r="L30" s="50"/>
      <c r="M30" s="48"/>
      <c r="N30" s="48"/>
      <c r="O30" s="48"/>
      <c r="P30" s="49"/>
    </row>
    <row r="31" spans="1:16" x14ac:dyDescent="0.2">
      <c r="A31" s="18">
        <v>17</v>
      </c>
      <c r="B31" s="19"/>
      <c r="C31" s="20" t="s">
        <v>35</v>
      </c>
      <c r="D31" s="5" t="s">
        <v>30</v>
      </c>
      <c r="E31" s="32">
        <v>2</v>
      </c>
      <c r="F31" s="33"/>
      <c r="G31" s="30"/>
      <c r="H31" s="21"/>
      <c r="I31" s="30"/>
      <c r="J31" s="30"/>
      <c r="K31" s="22"/>
      <c r="L31" s="23"/>
      <c r="M31" s="21"/>
      <c r="N31" s="21"/>
      <c r="O31" s="21"/>
      <c r="P31" s="22"/>
    </row>
    <row r="32" spans="1:16" ht="12" thickBot="1" x14ac:dyDescent="0.25">
      <c r="A32" s="18">
        <v>18</v>
      </c>
      <c r="B32" s="19"/>
      <c r="C32" s="20" t="s">
        <v>34</v>
      </c>
      <c r="D32" s="5" t="s">
        <v>26</v>
      </c>
      <c r="E32" s="32">
        <v>1</v>
      </c>
      <c r="F32" s="33"/>
      <c r="G32" s="30"/>
      <c r="H32" s="21"/>
      <c r="I32" s="30"/>
      <c r="J32" s="30"/>
      <c r="K32" s="22"/>
      <c r="L32" s="23"/>
      <c r="M32" s="21"/>
      <c r="N32" s="21"/>
      <c r="O32" s="21"/>
      <c r="P32" s="22"/>
    </row>
    <row r="33" spans="1:16" ht="12" thickBot="1" x14ac:dyDescent="0.25">
      <c r="A33" s="66" t="s">
        <v>25</v>
      </c>
      <c r="B33" s="67"/>
      <c r="C33" s="67"/>
      <c r="D33" s="67"/>
      <c r="E33" s="67"/>
      <c r="F33" s="67"/>
      <c r="G33" s="67"/>
      <c r="H33" s="67"/>
      <c r="I33" s="67"/>
      <c r="J33" s="67"/>
      <c r="K33" s="68"/>
      <c r="L33" s="34"/>
      <c r="M33" s="35"/>
      <c r="N33" s="35"/>
      <c r="O33" s="35"/>
      <c r="P33" s="36"/>
    </row>
    <row r="34" spans="1:16" ht="12.75" x14ac:dyDescent="0.2">
      <c r="A34" s="3"/>
      <c r="B34" s="54"/>
      <c r="C34" s="55" t="s">
        <v>51</v>
      </c>
      <c r="D34" s="56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7">
        <f>P33*D34</f>
        <v>0</v>
      </c>
    </row>
    <row r="35" spans="1:16" ht="12.75" x14ac:dyDescent="0.2">
      <c r="A35" s="3"/>
      <c r="B35" s="54"/>
      <c r="C35" s="55" t="s">
        <v>52</v>
      </c>
      <c r="D35" s="56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7">
        <f>P33*D35</f>
        <v>0</v>
      </c>
    </row>
    <row r="36" spans="1:16" ht="12.75" x14ac:dyDescent="0.2">
      <c r="A36" s="3"/>
      <c r="B36" s="58"/>
      <c r="C36" s="59" t="s">
        <v>53</v>
      </c>
      <c r="D36" s="60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61"/>
    </row>
    <row r="37" spans="1:16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x14ac:dyDescent="0.2">
      <c r="A38" s="1" t="s">
        <v>2</v>
      </c>
      <c r="B38" s="3"/>
      <c r="C38" s="64"/>
      <c r="D38" s="64"/>
      <c r="E38" s="64"/>
      <c r="F38" s="64"/>
      <c r="G38" s="64"/>
      <c r="H38" s="64"/>
      <c r="I38" s="3"/>
      <c r="J38" s="3"/>
      <c r="K38" s="3"/>
      <c r="L38" s="3"/>
      <c r="M38" s="3"/>
      <c r="N38" s="3"/>
      <c r="O38" s="3"/>
      <c r="P38" s="3"/>
    </row>
    <row r="39" spans="1:16" x14ac:dyDescent="0.2">
      <c r="A39" s="3"/>
      <c r="B39" s="3"/>
      <c r="C39" s="65" t="s">
        <v>3</v>
      </c>
      <c r="D39" s="65"/>
      <c r="E39" s="65"/>
      <c r="F39" s="65"/>
      <c r="G39" s="65"/>
      <c r="H39" s="65"/>
      <c r="I39" s="3"/>
      <c r="J39" s="3"/>
      <c r="K39" s="3"/>
      <c r="L39" s="3"/>
      <c r="M39" s="3"/>
      <c r="N39" s="3"/>
      <c r="O39" s="3"/>
      <c r="P39" s="3"/>
    </row>
    <row r="40" spans="1:16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x14ac:dyDescent="0.2">
      <c r="A41" s="37"/>
      <c r="B41" s="38"/>
      <c r="C41" s="38"/>
      <c r="D41" s="38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x14ac:dyDescent="0.2">
      <c r="A43" s="1" t="s">
        <v>7</v>
      </c>
      <c r="B43" s="3"/>
      <c r="C43" s="64"/>
      <c r="D43" s="64"/>
      <c r="E43" s="64"/>
      <c r="F43" s="64"/>
      <c r="G43" s="64"/>
      <c r="H43" s="64"/>
      <c r="I43" s="3"/>
      <c r="J43" s="3"/>
      <c r="K43" s="3"/>
      <c r="L43" s="3"/>
      <c r="M43" s="3"/>
      <c r="N43" s="3"/>
      <c r="O43" s="3"/>
      <c r="P43" s="3"/>
    </row>
    <row r="44" spans="1:16" x14ac:dyDescent="0.2">
      <c r="A44" s="3"/>
      <c r="B44" s="3"/>
      <c r="C44" s="65" t="s">
        <v>3</v>
      </c>
      <c r="D44" s="65"/>
      <c r="E44" s="65"/>
      <c r="F44" s="65"/>
      <c r="G44" s="65"/>
      <c r="H44" s="65"/>
      <c r="I44" s="3"/>
      <c r="J44" s="3"/>
      <c r="K44" s="3"/>
      <c r="L44" s="3"/>
      <c r="M44" s="3"/>
      <c r="N44" s="3"/>
      <c r="O44" s="3"/>
      <c r="P44" s="3"/>
    </row>
    <row r="45" spans="1:16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">
      <c r="A46" s="37" t="s">
        <v>23</v>
      </c>
      <c r="B46" s="38"/>
      <c r="C46" s="41"/>
      <c r="D46" s="24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</sheetData>
  <mergeCells count="22">
    <mergeCell ref="C2:I2"/>
    <mergeCell ref="C3:I3"/>
    <mergeCell ref="C4:I4"/>
    <mergeCell ref="A9:F9"/>
    <mergeCell ref="F12:K12"/>
    <mergeCell ref="J9:M9"/>
    <mergeCell ref="L12:P12"/>
    <mergeCell ref="A12:A13"/>
    <mergeCell ref="B12:B13"/>
    <mergeCell ref="C12:C13"/>
    <mergeCell ref="D12:D13"/>
    <mergeCell ref="N9:O9"/>
    <mergeCell ref="D5:L5"/>
    <mergeCell ref="D6:L6"/>
    <mergeCell ref="D7:L7"/>
    <mergeCell ref="D8:L8"/>
    <mergeCell ref="E12:E13"/>
    <mergeCell ref="C43:H43"/>
    <mergeCell ref="C44:H44"/>
    <mergeCell ref="C38:H38"/>
    <mergeCell ref="C39:H39"/>
    <mergeCell ref="A33:K33"/>
  </mergeCells>
  <conditionalFormatting sqref="I14:J32 A14:G32">
    <cfRule type="cellIs" dxfId="14" priority="19" operator="equal">
      <formula>0</formula>
    </cfRule>
  </conditionalFormatting>
  <conditionalFormatting sqref="N9:O9 K14:P32 H14:H32">
    <cfRule type="cellIs" dxfId="13" priority="17" operator="equal">
      <formula>0</formula>
    </cfRule>
  </conditionalFormatting>
  <conditionalFormatting sqref="A9:F9">
    <cfRule type="containsText" dxfId="12" priority="1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1" priority="14" operator="equal">
      <formula>0</formula>
    </cfRule>
  </conditionalFormatting>
  <conditionalFormatting sqref="O10:P10">
    <cfRule type="cellIs" dxfId="10" priority="13" operator="equal">
      <formula>"20__. gada __. _________"</formula>
    </cfRule>
  </conditionalFormatting>
  <conditionalFormatting sqref="A33:K33">
    <cfRule type="containsText" dxfId="9" priority="11" operator="containsText" text="Tiešās izmaksas kopā, t. sk. darba devēja sociālais nodoklis __.__% ">
      <formula>NOT(ISERROR(SEARCH("Tiešās izmaksas kopā, t. sk. darba devēja sociālais nodoklis __.__% ",A33)))</formula>
    </cfRule>
  </conditionalFormatting>
  <conditionalFormatting sqref="C43:H43">
    <cfRule type="cellIs" dxfId="8" priority="8" operator="equal">
      <formula>0</formula>
    </cfRule>
  </conditionalFormatting>
  <conditionalFormatting sqref="C38:H38">
    <cfRule type="cellIs" dxfId="7" priority="7" operator="equal">
      <formula>0</formula>
    </cfRule>
  </conditionalFormatting>
  <conditionalFormatting sqref="L33:P33">
    <cfRule type="cellIs" dxfId="6" priority="6" operator="equal">
      <formula>0</formula>
    </cfRule>
  </conditionalFormatting>
  <conditionalFormatting sqref="C4:I4">
    <cfRule type="cellIs" dxfId="5" priority="5" operator="equal">
      <formula>0</formula>
    </cfRule>
  </conditionalFormatting>
  <conditionalFormatting sqref="D5:L8">
    <cfRule type="cellIs" dxfId="4" priority="3" operator="equal">
      <formula>0</formula>
    </cfRule>
  </conditionalFormatting>
  <conditionalFormatting sqref="C43:H43 C46 C38:H38">
    <cfRule type="cellIs" dxfId="3" priority="2" operator="equal">
      <formula>0</formula>
    </cfRule>
  </conditionalFormatting>
  <conditionalFormatting sqref="D1">
    <cfRule type="cellIs" dxfId="2" priority="1" operator="equal">
      <formula>0</formula>
    </cfRule>
  </conditionalFormatting>
  <pageMargins left="0.7" right="0.7" top="0.75" bottom="0.75" header="0.3" footer="0.3"/>
  <pageSetup paperSize="9" scale="93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BC596309-6EE4-47E0-A590-F3D2F6DA868B}">
            <xm:f>NOT(ISERROR(SEARCH("Tāme sastādīta ____. gada ___. ______________",A41)))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A41</xm:sqref>
        </x14:conditionalFormatting>
        <x14:conditionalFormatting xmlns:xm="http://schemas.microsoft.com/office/excel/2006/main">
          <x14:cfRule type="containsText" priority="9" operator="containsText" id="{A5053C80-E745-4777-A201-BBBD02E74FC0}">
            <xm:f>NOT(ISERROR(SEARCH("Sertifikāta Nr. _________________________________",A46)))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janis.ipatjevs</dc:creator>
  <cp:lastModifiedBy>janis.ipatjevs</cp:lastModifiedBy>
  <cp:lastPrinted>2024-07-15T10:39:37Z</cp:lastPrinted>
  <dcterms:created xsi:type="dcterms:W3CDTF">2019-03-11T11:42:22Z</dcterms:created>
  <dcterms:modified xsi:type="dcterms:W3CDTF">2024-07-16T05:46:40Z</dcterms:modified>
</cp:coreProperties>
</file>