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.dislere\Downloads\"/>
    </mc:Choice>
  </mc:AlternateContent>
  <xr:revisionPtr revIDLastSave="0" documentId="8_{44E0389A-1E35-4D51-A969-7C1BAB12D3ED}" xr6:coauthVersionLast="47" xr6:coauthVersionMax="47" xr10:uidLastSave="{00000000-0000-0000-0000-000000000000}"/>
  <bookViews>
    <workbookView xWindow="28680" yWindow="-120" windowWidth="29040" windowHeight="15720" firstSheet="1" activeTab="10" xr2:uid="{A8F5E68B-72DA-4BDB-95E8-DB3AC8B376A0}"/>
  </bookViews>
  <sheets>
    <sheet name="2015.gads" sheetId="2" r:id="rId1"/>
    <sheet name="2016.gads" sheetId="10" r:id="rId2"/>
    <sheet name="2017.gads" sheetId="22" r:id="rId3"/>
    <sheet name="2018.gads" sheetId="12" r:id="rId4"/>
    <sheet name="2019.gads " sheetId="14" r:id="rId5"/>
    <sheet name="2020.gads" sheetId="15" r:id="rId6"/>
    <sheet name="2021.gads" sheetId="16" r:id="rId7"/>
    <sheet name="2022.gads " sheetId="18" r:id="rId8"/>
    <sheet name="2023.gads" sheetId="19" r:id="rId9"/>
    <sheet name="2024.gads" sheetId="21" r:id="rId10"/>
    <sheet name="2025.gads" sheetId="23" r:id="rId11"/>
    <sheet name="Sheet2" sheetId="17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1" l="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5" i="21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3" i="19"/>
  <c r="Q74" i="19"/>
  <c r="Q75" i="19"/>
  <c r="Q6" i="19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Q51" i="18"/>
  <c r="Q52" i="18"/>
  <c r="Q53" i="18"/>
  <c r="Q54" i="18"/>
  <c r="Q55" i="18"/>
  <c r="Q56" i="18"/>
  <c r="Q57" i="18"/>
  <c r="Q58" i="18"/>
  <c r="Q59" i="18"/>
  <c r="Q60" i="18"/>
  <c r="Q61" i="18"/>
  <c r="Q62" i="18"/>
  <c r="Q63" i="18"/>
  <c r="Q64" i="18"/>
  <c r="Q65" i="18"/>
  <c r="Q66" i="18"/>
  <c r="Q67" i="18"/>
  <c r="Q68" i="18"/>
  <c r="Q69" i="18"/>
  <c r="Q70" i="18"/>
  <c r="Q71" i="18"/>
  <c r="Q72" i="18"/>
  <c r="Q73" i="18"/>
  <c r="Q74" i="18"/>
  <c r="Q5" i="18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5" i="16"/>
  <c r="Q5" i="14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5" i="1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6" i="22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62" i="10"/>
  <c r="Q58" i="10"/>
  <c r="Q59" i="10"/>
  <c r="Q60" i="10"/>
  <c r="Q61" i="10"/>
  <c r="Q63" i="10"/>
  <c r="Q64" i="10"/>
  <c r="Q65" i="10"/>
  <c r="Q66" i="10"/>
  <c r="Q67" i="10"/>
  <c r="Q4" i="10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63" i="2"/>
  <c r="Q59" i="2"/>
  <c r="Q60" i="2"/>
  <c r="Q61" i="2"/>
  <c r="Q62" i="2"/>
  <c r="Q64" i="2"/>
  <c r="Q65" i="2"/>
  <c r="Q66" i="2"/>
  <c r="Q67" i="2"/>
  <c r="Q68" i="2"/>
  <c r="Q5" i="2"/>
</calcChain>
</file>

<file path=xl/sharedStrings.xml><?xml version="1.0" encoding="utf-8"?>
<sst xmlns="http://schemas.openxmlformats.org/spreadsheetml/2006/main" count="1687" uniqueCount="106">
  <si>
    <t>novembrī:</t>
  </si>
  <si>
    <t>decembrī:</t>
  </si>
  <si>
    <t>oktobrī:</t>
  </si>
  <si>
    <t>septembrī:</t>
  </si>
  <si>
    <t>janvārī:</t>
  </si>
  <si>
    <t>februārī:</t>
  </si>
  <si>
    <t>martā:</t>
  </si>
  <si>
    <t>aprīlī:</t>
  </si>
  <si>
    <t>maijā:</t>
  </si>
  <si>
    <t>jūnijā:</t>
  </si>
  <si>
    <t>jūlijā:</t>
  </si>
  <si>
    <t>augustā:</t>
  </si>
  <si>
    <t>Gaismas iela 19 k-1</t>
  </si>
  <si>
    <t>Gaismas iela 19 k-2</t>
  </si>
  <si>
    <t>Gaismas iela 19 k-3</t>
  </si>
  <si>
    <t>Gaismas iela 19 k-4</t>
  </si>
  <si>
    <t>Gaismas iela 19 k-5</t>
  </si>
  <si>
    <t>Gaismas iela 19 k-7</t>
  </si>
  <si>
    <t>Gaismas iela 19 k-11</t>
  </si>
  <si>
    <t>Gaismas iela 19 k-12</t>
  </si>
  <si>
    <t>Gaismas iela 19 k-13</t>
  </si>
  <si>
    <t>Gaismas iela 19 k-15</t>
  </si>
  <si>
    <t xml:space="preserve">Gaismas iela 13 (KAUČAS) </t>
  </si>
  <si>
    <t>Gaismas iela 3 (DIMANTI-1)</t>
  </si>
  <si>
    <t>Gaismas iela 5 (DIMANTI-2)</t>
  </si>
  <si>
    <t>Gaismas iela 8 (17.MĀJA)</t>
  </si>
  <si>
    <t xml:space="preserve">Nākotnes iela  6  (LĪČUPES)  </t>
  </si>
  <si>
    <t xml:space="preserve">Nākotnes iela  8 (ATVARI)   </t>
  </si>
  <si>
    <t xml:space="preserve">Nākotnes iela 10 (URGAS)  </t>
  </si>
  <si>
    <t xml:space="preserve">Nākotnes iela 12 (STRAUMES)  </t>
  </si>
  <si>
    <t xml:space="preserve">Nākotnes iela 14  (TĒRCES) </t>
  </si>
  <si>
    <t xml:space="preserve">Rīgas iela 36 k-1 (ZILGMES)  </t>
  </si>
  <si>
    <t xml:space="preserve">Rīgas iela 36 k-2  (ZĪTARI) </t>
  </si>
  <si>
    <t xml:space="preserve">Rīgas iela 36 k-3 (ZIEDOŅI)  </t>
  </si>
  <si>
    <t xml:space="preserve">Rīgas iela 36 k-4  (GRIEZES) </t>
  </si>
  <si>
    <t xml:space="preserve">Rīgas iela 36 k-6  (SAULSTARI) </t>
  </si>
  <si>
    <t xml:space="preserve">Rīgas iela 36 k-5  (Zemdegas) </t>
  </si>
  <si>
    <t>Rāmava 13</t>
  </si>
  <si>
    <t>Rāmava 21</t>
  </si>
  <si>
    <t>Rāmava 23</t>
  </si>
  <si>
    <t>Rāmava 27</t>
  </si>
  <si>
    <t>Rāmava 31</t>
  </si>
  <si>
    <t>Gaismas iela 19 k-6 (1-60)</t>
  </si>
  <si>
    <t>Gaismas iela 19 k-6 (61-115)</t>
  </si>
  <si>
    <t>Gaismas iela 19 k-10 (1-52)</t>
  </si>
  <si>
    <t>Gaismas iela 19 k-10 (53-94)</t>
  </si>
  <si>
    <t>Gaismas iela 19 k-8 ( iedz.)</t>
  </si>
  <si>
    <t>Gaismas iela 19 k-9( iedz.)</t>
  </si>
  <si>
    <t>Gaismas iela 6 (16.m.1-24 )</t>
  </si>
  <si>
    <t>Gaismas iela 6 (16.m. 25-76)</t>
  </si>
  <si>
    <t>Gaismas iela 6 (16.m. 77-104)</t>
  </si>
  <si>
    <t xml:space="preserve">Nākotnes iela 36  (14.m. 1-42) </t>
  </si>
  <si>
    <t xml:space="preserve">Nākotnes iela 36  (14.m. 43-80) </t>
  </si>
  <si>
    <t xml:space="preserve">Nākotnes iela 36 (14.m.81-122) </t>
  </si>
  <si>
    <t xml:space="preserve"> </t>
  </si>
  <si>
    <t>kopā</t>
  </si>
  <si>
    <t>Atvari</t>
  </si>
  <si>
    <t>Straumes</t>
  </si>
  <si>
    <t>Krāces</t>
  </si>
  <si>
    <t>Salnas</t>
  </si>
  <si>
    <t>Jaunatnes iela 16</t>
  </si>
  <si>
    <t>Vārpas</t>
  </si>
  <si>
    <t>Rīgas iela 36 k-6 (Saulstari) 1-33</t>
  </si>
  <si>
    <t xml:space="preserve">Rīgas iela36 k-6 (Saulstari) 34-66 </t>
  </si>
  <si>
    <t>Gaismas iela 4B</t>
  </si>
  <si>
    <t>Gaismas iela 4</t>
  </si>
  <si>
    <t>Daudzdzīvokļu, Daugavas ielā 9</t>
  </si>
  <si>
    <t>Daudzdzīvokļu, Daugavas ielā 15</t>
  </si>
  <si>
    <t xml:space="preserve">Daudzdzīvokļu, Rīgas ielā 67 </t>
  </si>
  <si>
    <t xml:space="preserve">Daudzdzīvokļu, Zīļu iela 13 </t>
  </si>
  <si>
    <t>Māju adreses</t>
  </si>
  <si>
    <t xml:space="preserve">2015. gadā ēku siltumenerģijas patēriņŠ (MWh)
</t>
  </si>
  <si>
    <t xml:space="preserve">2016. gadā ēku siltumenerģijas patēriņŠ (MWh)
</t>
  </si>
  <si>
    <t>Jaunatnes iela 24</t>
  </si>
  <si>
    <t>Meistaru iela 51</t>
  </si>
  <si>
    <t>Jaunatnes iela 22</t>
  </si>
  <si>
    <t>Jaunatnes iela 7</t>
  </si>
  <si>
    <t>Atpūtas iela 2</t>
  </si>
  <si>
    <t>Izstāžu iela 3 (1-66)</t>
  </si>
  <si>
    <t>Izstāžu iela 3 (67-122)</t>
  </si>
  <si>
    <t>Jaunatnes iela 1 (1-24)</t>
  </si>
  <si>
    <t>Jaunatnes iela 1 (25-52)</t>
  </si>
  <si>
    <t>Jaunatnes iela 1 (53-94)</t>
  </si>
  <si>
    <t>Jaunatnes iela 1 (95-150)</t>
  </si>
  <si>
    <t>Cītaru iela 2(1-38)</t>
  </si>
  <si>
    <t>Cītaru iela 2 (39-90)</t>
  </si>
  <si>
    <t>Cītaru iela 2 (91-146)</t>
  </si>
  <si>
    <t>Cītaru iela 2(147-184)</t>
  </si>
  <si>
    <t>Meistaru iela 47</t>
  </si>
  <si>
    <t>Jaunatnes iela 30</t>
  </si>
  <si>
    <t>Meistaru iela 55</t>
  </si>
  <si>
    <t>Jaunatnes iela 5</t>
  </si>
  <si>
    <t xml:space="preserve">2017. gadā ēku siltumenerģijas patēriņŠ (MWh)
</t>
  </si>
  <si>
    <t xml:space="preserve">2018. gadā ēku siltumenerģijas patēriņŠ (MWh)
</t>
  </si>
  <si>
    <t xml:space="preserve">2019. gadā ēku siltumenerģijas patēriņŠ (MWh)
</t>
  </si>
  <si>
    <t xml:space="preserve">2020. gadā ēku siltumenerģijas patēriņŠ (MWh)
</t>
  </si>
  <si>
    <t xml:space="preserve">2021. gadā ēku siltumenerģijas patēriņŠ (MWh)
</t>
  </si>
  <si>
    <t xml:space="preserve">2022. gadā ēku siltumenerģijas patēriņŠ (MWh)
</t>
  </si>
  <si>
    <t xml:space="preserve">2024. gadā ēku siltumenerģijas patēriņŠ (MWh)
</t>
  </si>
  <si>
    <t xml:space="preserve">2023. gadā ēku siltumenerģijas patēriņŠ (MWh)
</t>
  </si>
  <si>
    <t xml:space="preserve">2025. gadā ēku siltumenerģijas patēriņŠ (MWh)
</t>
  </si>
  <si>
    <t>Ķekava, Ķekavas pag. Ķekavas nov.</t>
  </si>
  <si>
    <t>Valdlauči, Ķekavas pag. Ķekavas nov.</t>
  </si>
  <si>
    <t>Rāmava, Ķekavas pag. Ķekavas nov.</t>
  </si>
  <si>
    <t>Baldone, Baldones pag. Ķekavas nov.</t>
  </si>
  <si>
    <t>Daugmale, Daugmales pag. Ķekavas 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</si>
</sst>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9"/>
      <name val="Verdana"/>
      <family val="2"/>
      <charset val="186"/>
    </font>
    <font>
      <sz val="10"/>
      <name val="Verdana"/>
      <family val="2"/>
      <charset val="186"/>
    </font>
    <font>
      <sz val="10"/>
      <name val="Arial"/>
      <family val="2"/>
      <charset val="186"/>
    </font>
    <font>
      <b/>
      <sz val="10"/>
      <name val="Verdana"/>
      <family val="2"/>
      <charset val="186"/>
    </font>
    <font>
      <b/>
      <sz val="12"/>
      <name val="Verdana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Verdana"/>
      <family val="2"/>
      <charset val="186"/>
    </font>
    <font>
      <sz val="11"/>
      <name val="Arial"/>
      <family val="2"/>
      <charset val="186"/>
    </font>
    <font>
      <sz val="12"/>
      <name val="Verdana"/>
      <family val="2"/>
      <charset val="186"/>
    </font>
    <font>
      <sz val="11"/>
      <name val="Verdana"/>
      <family val="2"/>
      <charset val="186"/>
    </font>
    <font>
      <b/>
      <sz val="11"/>
      <name val="Verdana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b/>
      <sz val="18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3" tint="0.39997558519241921"/>
      <name val="Arial"/>
      <family val="2"/>
      <charset val="186"/>
    </font>
    <font>
      <b/>
      <sz val="10"/>
      <color theme="3" tint="0.3999755851924192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/>
  </cellStyleXfs>
  <cellXfs count="107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0" xfId="4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8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0" fillId="0" borderId="0" xfId="0" applyNumberFormat="1" applyFill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5" applyFont="1" applyFill="1" applyBorder="1"/>
    <xf numFmtId="2" fontId="2" fillId="0" borderId="0" xfId="5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2" fontId="18" fillId="0" borderId="0" xfId="0" applyNumberFormat="1" applyFont="1"/>
    <xf numFmtId="2" fontId="19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11" fillId="0" borderId="2" xfId="4" applyFont="1" applyBorder="1"/>
    <xf numFmtId="0" fontId="11" fillId="0" borderId="3" xfId="4" applyFont="1" applyBorder="1"/>
    <xf numFmtId="2" fontId="2" fillId="0" borderId="4" xfId="4" applyNumberFormat="1" applyFont="1" applyFill="1" applyBorder="1" applyAlignment="1">
      <alignment horizontal="center"/>
    </xf>
    <xf numFmtId="2" fontId="2" fillId="0" borderId="5" xfId="4" applyNumberFormat="1" applyFont="1" applyFill="1" applyBorder="1" applyAlignment="1">
      <alignment horizontal="center"/>
    </xf>
    <xf numFmtId="2" fontId="6" fillId="0" borderId="6" xfId="4" applyNumberFormat="1" applyFill="1" applyBorder="1" applyAlignment="1">
      <alignment horizontal="center"/>
    </xf>
    <xf numFmtId="2" fontId="2" fillId="0" borderId="7" xfId="4" applyNumberFormat="1" applyFont="1" applyFill="1" applyBorder="1" applyAlignment="1">
      <alignment horizontal="center"/>
    </xf>
    <xf numFmtId="0" fontId="11" fillId="0" borderId="8" xfId="4" applyFont="1" applyBorder="1"/>
    <xf numFmtId="2" fontId="2" fillId="0" borderId="9" xfId="4" applyNumberFormat="1" applyFont="1" applyFill="1" applyBorder="1" applyAlignment="1">
      <alignment horizontal="center"/>
    </xf>
    <xf numFmtId="2" fontId="2" fillId="0" borderId="6" xfId="4" applyNumberFormat="1" applyFont="1" applyFill="1" applyBorder="1" applyAlignment="1">
      <alignment horizontal="center"/>
    </xf>
    <xf numFmtId="2" fontId="6" fillId="0" borderId="10" xfId="4" applyNumberFormat="1" applyFill="1" applyBorder="1" applyAlignment="1">
      <alignment horizontal="center"/>
    </xf>
    <xf numFmtId="2" fontId="2" fillId="0" borderId="11" xfId="4" applyNumberFormat="1" applyFont="1" applyFill="1" applyBorder="1" applyAlignment="1">
      <alignment horizontal="center"/>
    </xf>
    <xf numFmtId="2" fontId="2" fillId="0" borderId="12" xfId="4" applyNumberFormat="1" applyFont="1" applyFill="1" applyBorder="1" applyAlignment="1">
      <alignment horizontal="center"/>
    </xf>
    <xf numFmtId="2" fontId="2" fillId="0" borderId="13" xfId="4" applyNumberFormat="1" applyFont="1" applyFill="1" applyBorder="1" applyAlignment="1">
      <alignment horizontal="center"/>
    </xf>
    <xf numFmtId="0" fontId="11" fillId="0" borderId="9" xfId="4" applyFont="1" applyBorder="1"/>
    <xf numFmtId="0" fontId="11" fillId="0" borderId="6" xfId="4" applyFont="1" applyBorder="1"/>
    <xf numFmtId="0" fontId="11" fillId="0" borderId="10" xfId="4" applyFont="1" applyBorder="1"/>
    <xf numFmtId="0" fontId="11" fillId="0" borderId="3" xfId="4" applyFont="1" applyFill="1" applyBorder="1"/>
    <xf numFmtId="0" fontId="11" fillId="0" borderId="4" xfId="5" applyFont="1" applyFill="1" applyBorder="1"/>
    <xf numFmtId="2" fontId="2" fillId="0" borderId="4" xfId="5" applyNumberFormat="1" applyFont="1" applyFill="1" applyBorder="1" applyAlignment="1">
      <alignment horizontal="center"/>
    </xf>
    <xf numFmtId="0" fontId="11" fillId="0" borderId="5" xfId="5" applyFont="1" applyFill="1" applyBorder="1"/>
    <xf numFmtId="2" fontId="2" fillId="0" borderId="5" xfId="5" applyNumberFormat="1" applyFont="1" applyFill="1" applyBorder="1" applyAlignment="1">
      <alignment horizontal="center"/>
    </xf>
    <xf numFmtId="0" fontId="12" fillId="0" borderId="5" xfId="5" applyFont="1" applyFill="1" applyBorder="1"/>
    <xf numFmtId="0" fontId="2" fillId="0" borderId="5" xfId="5" applyFont="1" applyFill="1" applyBorder="1"/>
    <xf numFmtId="2" fontId="2" fillId="0" borderId="7" xfId="5" applyNumberFormat="1" applyFont="1" applyFill="1" applyBorder="1" applyAlignment="1">
      <alignment horizontal="center"/>
    </xf>
    <xf numFmtId="0" fontId="11" fillId="0" borderId="2" xfId="5" applyFont="1" applyFill="1" applyBorder="1"/>
    <xf numFmtId="2" fontId="3" fillId="0" borderId="9" xfId="5" applyNumberFormat="1" applyFill="1" applyBorder="1" applyAlignment="1">
      <alignment horizontal="center"/>
    </xf>
    <xf numFmtId="0" fontId="11" fillId="0" borderId="3" xfId="5" applyFont="1" applyFill="1" applyBorder="1"/>
    <xf numFmtId="2" fontId="3" fillId="0" borderId="6" xfId="5" applyNumberFormat="1" applyFill="1" applyBorder="1" applyAlignment="1">
      <alignment horizontal="center"/>
    </xf>
    <xf numFmtId="0" fontId="10" fillId="0" borderId="3" xfId="5" applyFont="1" applyFill="1" applyBorder="1"/>
    <xf numFmtId="2" fontId="3" fillId="0" borderId="10" xfId="5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2" fontId="18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2" fillId="0" borderId="9" xfId="5" applyNumberFormat="1" applyFont="1" applyFill="1" applyBorder="1" applyAlignment="1">
      <alignment horizontal="center"/>
    </xf>
    <xf numFmtId="2" fontId="2" fillId="0" borderId="6" xfId="5" applyNumberFormat="1" applyFont="1" applyFill="1" applyBorder="1" applyAlignment="1">
      <alignment horizontal="center"/>
    </xf>
    <xf numFmtId="0" fontId="16" fillId="0" borderId="0" xfId="0" applyFont="1" applyBorder="1" applyAlignment="1">
      <alignment vertical="top" wrapText="1"/>
    </xf>
    <xf numFmtId="2" fontId="2" fillId="0" borderId="10" xfId="5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2" fontId="1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2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13" fillId="0" borderId="14" xfId="0" applyNumberFormat="1" applyFont="1" applyFill="1" applyBorder="1" applyAlignment="1">
      <alignment horizontal="center" vertical="center"/>
    </xf>
    <xf numFmtId="0" fontId="2" fillId="0" borderId="0" xfId="5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0" borderId="4" xfId="4" applyFont="1" applyBorder="1"/>
    <xf numFmtId="0" fontId="11" fillId="0" borderId="5" xfId="4" applyFont="1" applyBorder="1"/>
    <xf numFmtId="0" fontId="12" fillId="0" borderId="5" xfId="4" applyFont="1" applyBorder="1"/>
    <xf numFmtId="0" fontId="12" fillId="0" borderId="5" xfId="4" applyFont="1" applyFill="1" applyBorder="1"/>
    <xf numFmtId="0" fontId="11" fillId="0" borderId="7" xfId="4" applyFont="1" applyBorder="1"/>
    <xf numFmtId="0" fontId="16" fillId="0" borderId="0" xfId="0" applyFont="1" applyAlignment="1">
      <alignment vertical="top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6" fillId="0" borderId="0" xfId="0" applyFont="1" applyAlignment="1">
      <alignment horizontal="left" vertical="top" wrapText="1"/>
    </xf>
  </cellXfs>
  <cellStyles count="13">
    <cellStyle name="Normal 10" xfId="1" xr:uid="{763B54F5-367D-471B-B2C3-B86DDF912F9D}"/>
    <cellStyle name="Normal 11" xfId="2" xr:uid="{37464CA9-30AC-4899-B663-7305C7A3FD60}"/>
    <cellStyle name="Normal 12" xfId="3" xr:uid="{ED43356C-F86E-4F81-981A-DB80D4070B4B}"/>
    <cellStyle name="Normal 2" xfId="4" xr:uid="{C34DE600-41A2-4D9C-8F8C-3ADCEB3B72C6}"/>
    <cellStyle name="Normal 2_AA_K.M. saraksts 10._12._14.g._SARAŽOTS_PIEGĀDĀTS_IZEJAS_DATI" xfId="5" xr:uid="{87DBCC58-AA0D-44C8-8BBC-61877B278200}"/>
    <cellStyle name="Normal 3" xfId="6" xr:uid="{FE8E9DC1-06B2-4FD9-877E-E0B4B677CE49}"/>
    <cellStyle name="Normal 4" xfId="7" xr:uid="{989EA808-A0F2-4FFA-9C45-52CF701CF06C}"/>
    <cellStyle name="Normal 5" xfId="8" xr:uid="{FEC6378D-A047-43F8-8BAD-39F7CD985C75}"/>
    <cellStyle name="Normal 6" xfId="9" xr:uid="{A3408069-7AC6-4B4A-8623-30BAC1069EB2}"/>
    <cellStyle name="Normal 7" xfId="10" xr:uid="{D55E577E-08D1-476C-8FFC-2057D6A830B3}"/>
    <cellStyle name="Normal 8" xfId="11" xr:uid="{0E7A34C9-D14B-4B76-B597-AE417AB0B411}"/>
    <cellStyle name="Normal 9" xfId="12" xr:uid="{40B3A850-4D13-4C97-B471-859B0A0E7CE2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0087-889C-42AB-A7C3-CD7DCB78692D}">
  <dimension ref="A2:Q68"/>
  <sheetViews>
    <sheetView topLeftCell="A7" zoomScale="66" zoomScaleNormal="66" zoomScaleSheetLayoutView="70" workbookViewId="0">
      <selection activeCell="K77" sqref="K76:K77"/>
    </sheetView>
  </sheetViews>
  <sheetFormatPr defaultRowHeight="12.5" x14ac:dyDescent="0.25"/>
  <cols>
    <col min="1" max="1" width="5.453125" style="3" customWidth="1"/>
    <col min="2" max="2" width="6.7265625" customWidth="1"/>
    <col min="3" max="3" width="35.453125" customWidth="1"/>
    <col min="4" max="4" width="46.81640625" customWidth="1"/>
    <col min="5" max="6" width="17.5429687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7.453125" customWidth="1"/>
    <col min="15" max="15" width="18.54296875" customWidth="1"/>
    <col min="16" max="16" width="17.453125" customWidth="1"/>
    <col min="17" max="17" width="15.453125" customWidth="1"/>
  </cols>
  <sheetData>
    <row r="2" spans="2:17" ht="30.75" customHeight="1" x14ac:dyDescent="0.25">
      <c r="B2" s="97" t="s">
        <v>71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2:17" ht="13.5" x14ac:dyDescent="0.3">
      <c r="B3" s="1"/>
      <c r="C3" s="6"/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7.25" customHeight="1" x14ac:dyDescent="0.3">
      <c r="B4" s="98" t="s">
        <v>70</v>
      </c>
      <c r="C4" s="99"/>
      <c r="D4" s="100"/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3</v>
      </c>
      <c r="N4" s="28" t="s">
        <v>2</v>
      </c>
      <c r="O4" s="28" t="s">
        <v>0</v>
      </c>
      <c r="P4" s="28" t="s">
        <v>1</v>
      </c>
      <c r="Q4" s="64" t="s">
        <v>55</v>
      </c>
    </row>
    <row r="5" spans="2:17" ht="15.75" customHeight="1" x14ac:dyDescent="0.3">
      <c r="B5" s="34" t="s">
        <v>12</v>
      </c>
      <c r="C5" s="92"/>
      <c r="D5" s="47" t="s">
        <v>101</v>
      </c>
      <c r="E5" s="44">
        <v>55.65</v>
      </c>
      <c r="F5" s="36">
        <v>48.47</v>
      </c>
      <c r="G5" s="36">
        <v>37.019999999999996</v>
      </c>
      <c r="H5" s="36">
        <v>35.659999999999997</v>
      </c>
      <c r="I5" s="36">
        <v>12.46</v>
      </c>
      <c r="J5" s="36">
        <v>13.26</v>
      </c>
      <c r="K5" s="36">
        <v>12.67</v>
      </c>
      <c r="L5" s="36">
        <v>9.4499999999999993</v>
      </c>
      <c r="M5" s="36">
        <v>9.75</v>
      </c>
      <c r="N5" s="36">
        <v>20.149999999999999</v>
      </c>
      <c r="O5" s="36">
        <v>32.04</v>
      </c>
      <c r="P5" s="36">
        <v>40.36</v>
      </c>
      <c r="Q5" s="41">
        <f>SUM(E5:P5)</f>
        <v>326.94</v>
      </c>
    </row>
    <row r="6" spans="2:17" ht="15.75" customHeight="1" x14ac:dyDescent="0.3">
      <c r="B6" s="35" t="s">
        <v>13</v>
      </c>
      <c r="C6" s="93"/>
      <c r="D6" s="48" t="s">
        <v>101</v>
      </c>
      <c r="E6" s="45">
        <v>104.39</v>
      </c>
      <c r="F6" s="37">
        <v>96.14</v>
      </c>
      <c r="G6" s="37">
        <v>71.55</v>
      </c>
      <c r="H6" s="37">
        <v>73.17</v>
      </c>
      <c r="I6" s="37">
        <v>24.85</v>
      </c>
      <c r="J6" s="37">
        <v>24.37</v>
      </c>
      <c r="K6" s="37">
        <v>25.49</v>
      </c>
      <c r="L6" s="37">
        <v>18.190000000000001</v>
      </c>
      <c r="M6" s="37">
        <v>19.39</v>
      </c>
      <c r="N6" s="37">
        <v>57.65</v>
      </c>
      <c r="O6" s="37">
        <v>66.650000000000006</v>
      </c>
      <c r="P6" s="37">
        <v>97.9</v>
      </c>
      <c r="Q6" s="42">
        <f t="shared" ref="Q6:Q68" si="0">SUM(E6:P6)</f>
        <v>679.74</v>
      </c>
    </row>
    <row r="7" spans="2:17" ht="15.75" customHeight="1" x14ac:dyDescent="0.3">
      <c r="B7" s="35" t="s">
        <v>14</v>
      </c>
      <c r="C7" s="93"/>
      <c r="D7" s="48" t="s">
        <v>101</v>
      </c>
      <c r="E7" s="45">
        <v>66.64</v>
      </c>
      <c r="F7" s="37">
        <v>58.34</v>
      </c>
      <c r="G7" s="37">
        <v>46.739999999999995</v>
      </c>
      <c r="H7" s="37">
        <v>47.56</v>
      </c>
      <c r="I7" s="37">
        <v>23.81</v>
      </c>
      <c r="J7" s="37">
        <v>24.35</v>
      </c>
      <c r="K7" s="37">
        <v>21.92</v>
      </c>
      <c r="L7" s="37">
        <v>22.16</v>
      </c>
      <c r="M7" s="37">
        <v>20.75</v>
      </c>
      <c r="N7" s="37">
        <v>43.2</v>
      </c>
      <c r="O7" s="37">
        <v>45.260000000000005</v>
      </c>
      <c r="P7" s="37">
        <v>51.989999999999995</v>
      </c>
      <c r="Q7" s="42">
        <f t="shared" si="0"/>
        <v>472.72</v>
      </c>
    </row>
    <row r="8" spans="2:17" ht="15.75" customHeight="1" x14ac:dyDescent="0.3">
      <c r="B8" s="35" t="s">
        <v>15</v>
      </c>
      <c r="C8" s="93"/>
      <c r="D8" s="48" t="s">
        <v>101</v>
      </c>
      <c r="E8" s="45">
        <v>73.17</v>
      </c>
      <c r="F8" s="37">
        <v>65.27000000000001</v>
      </c>
      <c r="G8" s="37">
        <v>51.040000000000006</v>
      </c>
      <c r="H8" s="37">
        <v>50.67</v>
      </c>
      <c r="I8" s="37">
        <v>15.04</v>
      </c>
      <c r="J8" s="37">
        <v>15.67</v>
      </c>
      <c r="K8" s="37">
        <v>14.92</v>
      </c>
      <c r="L8" s="37">
        <v>13.88</v>
      </c>
      <c r="M8" s="37">
        <v>13.5</v>
      </c>
      <c r="N8" s="37">
        <v>35.900000000000006</v>
      </c>
      <c r="O8" s="37">
        <v>44.07</v>
      </c>
      <c r="P8" s="37">
        <v>50.64</v>
      </c>
      <c r="Q8" s="42">
        <f t="shared" si="0"/>
        <v>443.77000000000004</v>
      </c>
    </row>
    <row r="9" spans="2:17" ht="15.75" customHeight="1" x14ac:dyDescent="0.3">
      <c r="B9" s="35" t="s">
        <v>16</v>
      </c>
      <c r="C9" s="93"/>
      <c r="D9" s="48" t="s">
        <v>101</v>
      </c>
      <c r="E9" s="45">
        <v>66.95</v>
      </c>
      <c r="F9" s="37">
        <v>58.05</v>
      </c>
      <c r="G9" s="37">
        <v>45.379999999999995</v>
      </c>
      <c r="H9" s="37">
        <v>41.31</v>
      </c>
      <c r="I9" s="37">
        <v>17.95</v>
      </c>
      <c r="J9" s="37">
        <v>18.350000000000001</v>
      </c>
      <c r="K9" s="37">
        <v>17.38</v>
      </c>
      <c r="L9" s="37">
        <v>12.65</v>
      </c>
      <c r="M9" s="37">
        <v>14.28</v>
      </c>
      <c r="N9" s="37">
        <v>36.93</v>
      </c>
      <c r="O9" s="37">
        <v>43.81</v>
      </c>
      <c r="P9" s="37">
        <v>55.58</v>
      </c>
      <c r="Q9" s="38">
        <f t="shared" si="0"/>
        <v>428.61999999999995</v>
      </c>
    </row>
    <row r="10" spans="2:17" ht="15.75" customHeight="1" x14ac:dyDescent="0.3">
      <c r="B10" s="35" t="s">
        <v>42</v>
      </c>
      <c r="C10" s="93"/>
      <c r="D10" s="48" t="s">
        <v>101</v>
      </c>
      <c r="E10" s="45">
        <v>76.86</v>
      </c>
      <c r="F10" s="37">
        <v>56.13</v>
      </c>
      <c r="G10" s="37">
        <v>42.56</v>
      </c>
      <c r="H10" s="37">
        <v>39.75</v>
      </c>
      <c r="I10" s="37">
        <v>16.12</v>
      </c>
      <c r="J10" s="37">
        <v>15.39</v>
      </c>
      <c r="K10" s="37">
        <v>14.57</v>
      </c>
      <c r="L10" s="37">
        <v>11.68</v>
      </c>
      <c r="M10" s="37">
        <v>11.9</v>
      </c>
      <c r="N10" s="37">
        <v>32.26</v>
      </c>
      <c r="O10" s="37">
        <v>42.22</v>
      </c>
      <c r="P10" s="37">
        <v>34.61</v>
      </c>
      <c r="Q10" s="38">
        <f t="shared" si="0"/>
        <v>394.04999999999995</v>
      </c>
    </row>
    <row r="11" spans="2:17" ht="15.75" customHeight="1" x14ac:dyDescent="0.3">
      <c r="B11" s="35" t="s">
        <v>43</v>
      </c>
      <c r="C11" s="93"/>
      <c r="D11" s="48" t="s">
        <v>101</v>
      </c>
      <c r="E11" s="45">
        <v>81.78</v>
      </c>
      <c r="F11" s="37">
        <v>61.76</v>
      </c>
      <c r="G11" s="37">
        <v>41.6</v>
      </c>
      <c r="H11" s="37">
        <v>39.519999999999996</v>
      </c>
      <c r="I11" s="37">
        <v>16.78</v>
      </c>
      <c r="J11" s="37">
        <v>17.68</v>
      </c>
      <c r="K11" s="37">
        <v>17.010000000000002</v>
      </c>
      <c r="L11" s="37">
        <v>10.58</v>
      </c>
      <c r="M11" s="37">
        <v>13.21</v>
      </c>
      <c r="N11" s="37">
        <v>30.52</v>
      </c>
      <c r="O11" s="37">
        <v>49.900000000000006</v>
      </c>
      <c r="P11" s="37">
        <v>50.67</v>
      </c>
      <c r="Q11" s="38">
        <f t="shared" si="0"/>
        <v>431.00999999999993</v>
      </c>
    </row>
    <row r="12" spans="2:17" ht="15.75" customHeight="1" x14ac:dyDescent="0.3">
      <c r="B12" s="35" t="s">
        <v>17</v>
      </c>
      <c r="C12" s="93"/>
      <c r="D12" s="48" t="s">
        <v>101</v>
      </c>
      <c r="E12" s="45">
        <v>112.02</v>
      </c>
      <c r="F12" s="37">
        <v>96.18</v>
      </c>
      <c r="G12" s="37">
        <v>72.19</v>
      </c>
      <c r="H12" s="37">
        <v>66.64</v>
      </c>
      <c r="I12" s="37">
        <v>24.07</v>
      </c>
      <c r="J12" s="37">
        <v>25.06</v>
      </c>
      <c r="K12" s="37">
        <v>22.26</v>
      </c>
      <c r="L12" s="37">
        <v>18.11</v>
      </c>
      <c r="M12" s="37">
        <v>22.49</v>
      </c>
      <c r="N12" s="37">
        <v>42.31</v>
      </c>
      <c r="O12" s="37">
        <v>66.009999999999991</v>
      </c>
      <c r="P12" s="37">
        <v>86.23</v>
      </c>
      <c r="Q12" s="38">
        <f t="shared" si="0"/>
        <v>653.56999999999994</v>
      </c>
    </row>
    <row r="13" spans="2:17" ht="15.75" customHeight="1" x14ac:dyDescent="0.3">
      <c r="B13" s="35" t="s">
        <v>46</v>
      </c>
      <c r="C13" s="94"/>
      <c r="D13" s="48" t="s">
        <v>101</v>
      </c>
      <c r="E13" s="45">
        <v>37.270000000000003</v>
      </c>
      <c r="F13" s="37">
        <v>35.94</v>
      </c>
      <c r="G13" s="37">
        <v>17.170000000000002</v>
      </c>
      <c r="H13" s="37">
        <v>11.28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3.9</v>
      </c>
      <c r="O13" s="37">
        <v>10.66</v>
      </c>
      <c r="P13" s="37">
        <v>26.99</v>
      </c>
      <c r="Q13" s="38">
        <f t="shared" si="0"/>
        <v>143.21</v>
      </c>
    </row>
    <row r="14" spans="2:17" ht="15.75" customHeight="1" x14ac:dyDescent="0.3">
      <c r="B14" s="35" t="s">
        <v>47</v>
      </c>
      <c r="C14" s="93"/>
      <c r="D14" s="48" t="s">
        <v>101</v>
      </c>
      <c r="E14" s="45">
        <v>34.130000000000003</v>
      </c>
      <c r="F14" s="37">
        <v>30.16</v>
      </c>
      <c r="G14" s="37">
        <v>23.4</v>
      </c>
      <c r="H14" s="37">
        <v>21.41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8.23</v>
      </c>
      <c r="O14" s="37">
        <v>21.43</v>
      </c>
      <c r="P14" s="37">
        <v>25.32</v>
      </c>
      <c r="Q14" s="38">
        <f t="shared" si="0"/>
        <v>164.07999999999998</v>
      </c>
    </row>
    <row r="15" spans="2:17" ht="15.75" customHeight="1" x14ac:dyDescent="0.3">
      <c r="B15" s="35" t="s">
        <v>44</v>
      </c>
      <c r="C15" s="93"/>
      <c r="D15" s="48" t="s">
        <v>101</v>
      </c>
      <c r="E15" s="45">
        <v>69.710000000000008</v>
      </c>
      <c r="F15" s="37">
        <v>64.95</v>
      </c>
      <c r="G15" s="37">
        <v>46.64</v>
      </c>
      <c r="H15" s="37">
        <v>44.56</v>
      </c>
      <c r="I15" s="37">
        <v>18.350000000000001</v>
      </c>
      <c r="J15" s="37">
        <v>17.399999999999999</v>
      </c>
      <c r="K15" s="37">
        <v>16.89</v>
      </c>
      <c r="L15" s="37">
        <v>16.41</v>
      </c>
      <c r="M15" s="37">
        <v>17.8</v>
      </c>
      <c r="N15" s="37">
        <v>34.239999999999995</v>
      </c>
      <c r="O15" s="37">
        <v>52.129999999999995</v>
      </c>
      <c r="P15" s="37">
        <v>51.989999999999995</v>
      </c>
      <c r="Q15" s="38">
        <f t="shared" si="0"/>
        <v>451.07000000000005</v>
      </c>
    </row>
    <row r="16" spans="2:17" ht="15.75" customHeight="1" x14ac:dyDescent="0.3">
      <c r="B16" s="35" t="s">
        <v>45</v>
      </c>
      <c r="C16" s="93"/>
      <c r="D16" s="48" t="s">
        <v>101</v>
      </c>
      <c r="E16" s="45">
        <v>56</v>
      </c>
      <c r="F16" s="37">
        <v>50</v>
      </c>
      <c r="G16" s="37">
        <v>38</v>
      </c>
      <c r="H16" s="37">
        <v>37</v>
      </c>
      <c r="I16" s="37">
        <v>14</v>
      </c>
      <c r="J16" s="37">
        <v>14</v>
      </c>
      <c r="K16" s="37">
        <v>14</v>
      </c>
      <c r="L16" s="37">
        <v>13</v>
      </c>
      <c r="M16" s="37">
        <v>15</v>
      </c>
      <c r="N16" s="37">
        <v>28</v>
      </c>
      <c r="O16" s="37">
        <v>43</v>
      </c>
      <c r="P16" s="37">
        <v>43</v>
      </c>
      <c r="Q16" s="38">
        <f t="shared" si="0"/>
        <v>365</v>
      </c>
    </row>
    <row r="17" spans="1:17" ht="15.75" customHeight="1" x14ac:dyDescent="0.3">
      <c r="B17" s="35" t="s">
        <v>18</v>
      </c>
      <c r="C17" s="93"/>
      <c r="D17" s="48" t="s">
        <v>101</v>
      </c>
      <c r="E17" s="45">
        <v>88.28</v>
      </c>
      <c r="F17" s="37">
        <v>73.78</v>
      </c>
      <c r="G17" s="37">
        <v>60.539999999999992</v>
      </c>
      <c r="H17" s="37">
        <v>62.199999999999996</v>
      </c>
      <c r="I17" s="37">
        <v>17.5</v>
      </c>
      <c r="J17" s="37">
        <v>18.600000000000001</v>
      </c>
      <c r="K17" s="37">
        <v>17.100000000000001</v>
      </c>
      <c r="L17" s="37">
        <v>15.09</v>
      </c>
      <c r="M17" s="37">
        <v>18.53</v>
      </c>
      <c r="N17" s="37">
        <v>39.129999999999995</v>
      </c>
      <c r="O17" s="37">
        <v>55.34</v>
      </c>
      <c r="P17" s="37">
        <v>61.16</v>
      </c>
      <c r="Q17" s="38">
        <f t="shared" si="0"/>
        <v>527.25</v>
      </c>
    </row>
    <row r="18" spans="1:17" ht="15.75" customHeight="1" x14ac:dyDescent="0.3">
      <c r="B18" s="35" t="s">
        <v>19</v>
      </c>
      <c r="C18" s="93"/>
      <c r="D18" s="48" t="s">
        <v>101</v>
      </c>
      <c r="E18" s="45">
        <v>77.75</v>
      </c>
      <c r="F18" s="37">
        <v>68.400000000000006</v>
      </c>
      <c r="G18" s="37">
        <v>51.25</v>
      </c>
      <c r="H18" s="37">
        <v>48.65</v>
      </c>
      <c r="I18" s="37">
        <v>19.95</v>
      </c>
      <c r="J18" s="37">
        <v>20.12</v>
      </c>
      <c r="K18" s="37">
        <v>18.82</v>
      </c>
      <c r="L18" s="37">
        <v>13.09</v>
      </c>
      <c r="M18" s="37">
        <v>14.31</v>
      </c>
      <c r="N18" s="37">
        <v>24.560000000000002</v>
      </c>
      <c r="O18" s="37">
        <v>38.380000000000003</v>
      </c>
      <c r="P18" s="37">
        <v>73.87</v>
      </c>
      <c r="Q18" s="38">
        <f t="shared" si="0"/>
        <v>469.15</v>
      </c>
    </row>
    <row r="19" spans="1:17" ht="15.75" customHeight="1" x14ac:dyDescent="0.3">
      <c r="B19" s="35" t="s">
        <v>20</v>
      </c>
      <c r="C19" s="93"/>
      <c r="D19" s="48" t="s">
        <v>101</v>
      </c>
      <c r="E19" s="45">
        <v>73.72999999999999</v>
      </c>
      <c r="F19" s="37">
        <v>74.16</v>
      </c>
      <c r="G19" s="37">
        <v>56.010000000000005</v>
      </c>
      <c r="H19" s="37">
        <v>48.66</v>
      </c>
      <c r="I19" s="37">
        <v>19.100000000000001</v>
      </c>
      <c r="J19" s="37">
        <v>16.79</v>
      </c>
      <c r="K19" s="37">
        <v>16.62</v>
      </c>
      <c r="L19" s="37">
        <v>16.28</v>
      </c>
      <c r="M19" s="37">
        <v>16.09</v>
      </c>
      <c r="N19" s="37">
        <v>33.980000000000004</v>
      </c>
      <c r="O19" s="37">
        <v>51.97</v>
      </c>
      <c r="P19" s="37">
        <v>52.86</v>
      </c>
      <c r="Q19" s="38">
        <f t="shared" si="0"/>
        <v>476.25</v>
      </c>
    </row>
    <row r="20" spans="1:17" ht="15.75" customHeight="1" x14ac:dyDescent="0.3">
      <c r="B20" s="35" t="s">
        <v>21</v>
      </c>
      <c r="C20" s="93"/>
      <c r="D20" s="48" t="s">
        <v>101</v>
      </c>
      <c r="E20" s="45">
        <v>75.3</v>
      </c>
      <c r="F20" s="37">
        <v>62.25</v>
      </c>
      <c r="G20" s="37">
        <v>48.78</v>
      </c>
      <c r="H20" s="37">
        <v>47.989999999999995</v>
      </c>
      <c r="I20" s="37">
        <v>19.649999999999999</v>
      </c>
      <c r="J20" s="37">
        <v>18.059999999999999</v>
      </c>
      <c r="K20" s="37">
        <v>17.61</v>
      </c>
      <c r="L20" s="37">
        <v>17.75</v>
      </c>
      <c r="M20" s="37">
        <v>18.149999999999999</v>
      </c>
      <c r="N20" s="37">
        <v>44.37</v>
      </c>
      <c r="O20" s="37">
        <v>54.120000000000005</v>
      </c>
      <c r="P20" s="37">
        <v>53.231000000000002</v>
      </c>
      <c r="Q20" s="38">
        <f t="shared" si="0"/>
        <v>477.26099999999997</v>
      </c>
    </row>
    <row r="21" spans="1:17" ht="15.75" customHeight="1" x14ac:dyDescent="0.3">
      <c r="B21" s="35" t="s">
        <v>22</v>
      </c>
      <c r="C21" s="93"/>
      <c r="D21" s="48" t="s">
        <v>101</v>
      </c>
      <c r="E21" s="45">
        <v>2.86</v>
      </c>
      <c r="F21" s="37">
        <v>3.18</v>
      </c>
      <c r="G21" s="37">
        <v>1.86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2.41</v>
      </c>
      <c r="O21" s="37">
        <v>2.2799999999999998</v>
      </c>
      <c r="P21" s="37">
        <v>1.56</v>
      </c>
      <c r="Q21" s="38">
        <f t="shared" si="0"/>
        <v>14.15</v>
      </c>
    </row>
    <row r="22" spans="1:17" ht="15.75" customHeight="1" x14ac:dyDescent="0.3">
      <c r="B22" s="35" t="s">
        <v>23</v>
      </c>
      <c r="C22" s="93"/>
      <c r="D22" s="48" t="s">
        <v>101</v>
      </c>
      <c r="E22" s="45">
        <v>2.1</v>
      </c>
      <c r="F22" s="37">
        <v>1.8900000000000001</v>
      </c>
      <c r="G22" s="37">
        <v>1.24</v>
      </c>
      <c r="H22" s="37">
        <v>1.1800000000000002</v>
      </c>
      <c r="I22" s="37">
        <v>0.6</v>
      </c>
      <c r="J22" s="37">
        <v>0.4</v>
      </c>
      <c r="K22" s="37">
        <v>0.4</v>
      </c>
      <c r="L22" s="37">
        <v>0.4</v>
      </c>
      <c r="M22" s="37">
        <v>0.4</v>
      </c>
      <c r="N22" s="37">
        <v>0.8</v>
      </c>
      <c r="O22" s="37">
        <v>1.47</v>
      </c>
      <c r="P22" s="37">
        <v>0.64</v>
      </c>
      <c r="Q22" s="38">
        <f t="shared" si="0"/>
        <v>11.520000000000003</v>
      </c>
    </row>
    <row r="23" spans="1:17" ht="15.75" customHeight="1" x14ac:dyDescent="0.3">
      <c r="B23" s="35" t="s">
        <v>24</v>
      </c>
      <c r="C23" s="93"/>
      <c r="D23" s="48" t="s">
        <v>101</v>
      </c>
      <c r="E23" s="45">
        <v>24.34</v>
      </c>
      <c r="F23" s="37">
        <v>22.06</v>
      </c>
      <c r="G23" s="37">
        <v>15.17</v>
      </c>
      <c r="H23" s="37">
        <v>12.02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9.18</v>
      </c>
      <c r="O23" s="37">
        <v>14.72</v>
      </c>
      <c r="P23" s="37">
        <v>15.89</v>
      </c>
      <c r="Q23" s="38">
        <f t="shared" si="0"/>
        <v>113.38000000000001</v>
      </c>
    </row>
    <row r="24" spans="1:17" ht="15.75" customHeight="1" x14ac:dyDescent="0.3">
      <c r="B24" s="35" t="s">
        <v>48</v>
      </c>
      <c r="C24" s="93"/>
      <c r="D24" s="48" t="s">
        <v>101</v>
      </c>
      <c r="E24" s="45">
        <v>20</v>
      </c>
      <c r="F24" s="37">
        <v>20</v>
      </c>
      <c r="G24" s="37">
        <v>15</v>
      </c>
      <c r="H24" s="37">
        <v>13</v>
      </c>
      <c r="I24" s="37">
        <v>10</v>
      </c>
      <c r="J24" s="37">
        <v>8</v>
      </c>
      <c r="K24" s="37">
        <v>8</v>
      </c>
      <c r="L24" s="37">
        <v>8</v>
      </c>
      <c r="M24" s="37">
        <v>8</v>
      </c>
      <c r="N24" s="37">
        <v>11</v>
      </c>
      <c r="O24" s="37">
        <v>15</v>
      </c>
      <c r="P24" s="37">
        <v>17</v>
      </c>
      <c r="Q24" s="38">
        <f t="shared" si="0"/>
        <v>153</v>
      </c>
    </row>
    <row r="25" spans="1:17" ht="15.75" customHeight="1" x14ac:dyDescent="0.3">
      <c r="B25" s="35" t="s">
        <v>49</v>
      </c>
      <c r="C25" s="93"/>
      <c r="D25" s="48" t="s">
        <v>101</v>
      </c>
      <c r="E25" s="45">
        <v>37</v>
      </c>
      <c r="F25" s="37">
        <v>34</v>
      </c>
      <c r="G25" s="37">
        <v>25</v>
      </c>
      <c r="H25" s="37">
        <v>22</v>
      </c>
      <c r="I25" s="37">
        <v>18</v>
      </c>
      <c r="J25" s="37">
        <v>16</v>
      </c>
      <c r="K25" s="37">
        <v>16</v>
      </c>
      <c r="L25" s="37">
        <v>14</v>
      </c>
      <c r="M25" s="37">
        <v>17</v>
      </c>
      <c r="N25" s="37">
        <v>19</v>
      </c>
      <c r="O25" s="37">
        <v>25</v>
      </c>
      <c r="P25" s="37">
        <v>29</v>
      </c>
      <c r="Q25" s="38">
        <f t="shared" si="0"/>
        <v>272</v>
      </c>
    </row>
    <row r="26" spans="1:17" ht="15.75" customHeight="1" x14ac:dyDescent="0.3">
      <c r="B26" s="35" t="s">
        <v>50</v>
      </c>
      <c r="C26" s="93"/>
      <c r="D26" s="48" t="s">
        <v>101</v>
      </c>
      <c r="E26" s="45">
        <v>21</v>
      </c>
      <c r="F26" s="37">
        <v>19</v>
      </c>
      <c r="G26" s="37">
        <v>14</v>
      </c>
      <c r="H26" s="37">
        <v>13</v>
      </c>
      <c r="I26" s="37">
        <v>9</v>
      </c>
      <c r="J26" s="37">
        <v>7</v>
      </c>
      <c r="K26" s="37">
        <v>8</v>
      </c>
      <c r="L26" s="37">
        <v>7</v>
      </c>
      <c r="M26" s="37">
        <v>8</v>
      </c>
      <c r="N26" s="37">
        <v>11</v>
      </c>
      <c r="O26" s="37">
        <v>15</v>
      </c>
      <c r="P26" s="37">
        <v>16</v>
      </c>
      <c r="Q26" s="38">
        <f t="shared" si="0"/>
        <v>148</v>
      </c>
    </row>
    <row r="27" spans="1:17" ht="15.75" customHeight="1" x14ac:dyDescent="0.3">
      <c r="B27" s="35" t="s">
        <v>25</v>
      </c>
      <c r="C27" s="93"/>
      <c r="D27" s="48" t="s">
        <v>101</v>
      </c>
      <c r="E27" s="45">
        <v>61.89</v>
      </c>
      <c r="F27" s="37">
        <v>54.519999999999996</v>
      </c>
      <c r="G27" s="37">
        <v>42.16</v>
      </c>
      <c r="H27" s="37">
        <v>37.5</v>
      </c>
      <c r="I27" s="37">
        <v>15.38</v>
      </c>
      <c r="J27" s="37">
        <v>15.56</v>
      </c>
      <c r="K27" s="37">
        <v>15.41</v>
      </c>
      <c r="L27" s="37">
        <v>15.5</v>
      </c>
      <c r="M27" s="37">
        <v>9.58</v>
      </c>
      <c r="N27" s="37">
        <v>30.93</v>
      </c>
      <c r="O27" s="37">
        <v>43.81</v>
      </c>
      <c r="P27" s="37">
        <v>51.43</v>
      </c>
      <c r="Q27" s="38">
        <f t="shared" si="0"/>
        <v>393.66999999999996</v>
      </c>
    </row>
    <row r="28" spans="1:17" s="1" customFormat="1" ht="15.75" customHeight="1" x14ac:dyDescent="0.3">
      <c r="A28" s="3"/>
      <c r="B28" s="50" t="s">
        <v>64</v>
      </c>
      <c r="C28" s="95"/>
      <c r="D28" s="48" t="s">
        <v>101</v>
      </c>
      <c r="E28" s="45">
        <v>25.053000000000004</v>
      </c>
      <c r="F28" s="37">
        <v>22.329000000000001</v>
      </c>
      <c r="G28" s="37">
        <v>18.573</v>
      </c>
      <c r="H28" s="37">
        <v>13.75</v>
      </c>
      <c r="I28" s="37">
        <v>7.5590000000000002</v>
      </c>
      <c r="J28" s="37">
        <v>6.9269999999999996</v>
      </c>
      <c r="K28" s="37">
        <v>6.82</v>
      </c>
      <c r="L28" s="37">
        <v>6.48</v>
      </c>
      <c r="M28" s="37">
        <v>6.74</v>
      </c>
      <c r="N28" s="37">
        <v>16.113</v>
      </c>
      <c r="O28" s="37">
        <v>19.22</v>
      </c>
      <c r="P28" s="37">
        <v>19.576000000000001</v>
      </c>
      <c r="Q28" s="38">
        <f t="shared" si="0"/>
        <v>169.14</v>
      </c>
    </row>
    <row r="29" spans="1:17" s="1" customFormat="1" ht="15.75" customHeight="1" x14ac:dyDescent="0.3">
      <c r="A29" s="3"/>
      <c r="B29" s="50" t="s">
        <v>65</v>
      </c>
      <c r="C29" s="95"/>
      <c r="D29" s="48" t="s">
        <v>101</v>
      </c>
      <c r="E29" s="45">
        <v>20.486999999999998</v>
      </c>
      <c r="F29" s="37">
        <v>16.762</v>
      </c>
      <c r="G29" s="37">
        <v>15.5</v>
      </c>
      <c r="H29" s="37">
        <v>12.03</v>
      </c>
      <c r="I29" s="37">
        <v>6.15</v>
      </c>
      <c r="J29" s="37">
        <v>5.55</v>
      </c>
      <c r="K29" s="37">
        <v>5.48</v>
      </c>
      <c r="L29" s="37">
        <v>5.415</v>
      </c>
      <c r="M29" s="37">
        <v>5.9169999999999998</v>
      </c>
      <c r="N29" s="37">
        <v>10.936999999999999</v>
      </c>
      <c r="O29" s="37">
        <v>16.809999999999999</v>
      </c>
      <c r="P29" s="37">
        <v>15.954000000000001</v>
      </c>
      <c r="Q29" s="38">
        <f t="shared" si="0"/>
        <v>136.99200000000002</v>
      </c>
    </row>
    <row r="30" spans="1:17" s="1" customFormat="1" ht="15.75" customHeight="1" x14ac:dyDescent="0.3">
      <c r="A30" s="3"/>
      <c r="B30" s="35" t="s">
        <v>26</v>
      </c>
      <c r="C30" s="93"/>
      <c r="D30" s="48" t="s">
        <v>101</v>
      </c>
      <c r="E30" s="45">
        <v>37.549999999999997</v>
      </c>
      <c r="F30" s="37">
        <v>34.72</v>
      </c>
      <c r="G30" s="37">
        <v>21.83</v>
      </c>
      <c r="H30" s="37">
        <v>18.899999999999999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10</v>
      </c>
      <c r="O30" s="37">
        <v>20.49</v>
      </c>
      <c r="P30" s="37">
        <v>25.06</v>
      </c>
      <c r="Q30" s="38">
        <f t="shared" si="0"/>
        <v>168.55</v>
      </c>
    </row>
    <row r="31" spans="1:17" ht="15.75" customHeight="1" x14ac:dyDescent="0.3">
      <c r="B31" s="35" t="s">
        <v>27</v>
      </c>
      <c r="C31" s="93"/>
      <c r="D31" s="48" t="s">
        <v>101</v>
      </c>
      <c r="E31" s="45">
        <v>46.66</v>
      </c>
      <c r="F31" s="37">
        <v>40.85</v>
      </c>
      <c r="G31" s="37">
        <v>28.14</v>
      </c>
      <c r="H31" s="37">
        <v>23.69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16.170000000000002</v>
      </c>
      <c r="O31" s="37">
        <v>30.63</v>
      </c>
      <c r="P31" s="37">
        <v>37.25</v>
      </c>
      <c r="Q31" s="38">
        <f t="shared" si="0"/>
        <v>223.39</v>
      </c>
    </row>
    <row r="32" spans="1:17" ht="15.75" customHeight="1" x14ac:dyDescent="0.3">
      <c r="B32" s="35" t="s">
        <v>28</v>
      </c>
      <c r="C32" s="93"/>
      <c r="D32" s="48" t="s">
        <v>101</v>
      </c>
      <c r="E32" s="45">
        <v>40</v>
      </c>
      <c r="F32" s="37">
        <v>35.4</v>
      </c>
      <c r="G32" s="37">
        <v>24.6</v>
      </c>
      <c r="H32" s="37">
        <v>20.7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12.1</v>
      </c>
      <c r="O32" s="37">
        <v>16.989999999999998</v>
      </c>
      <c r="P32" s="37">
        <v>21.18</v>
      </c>
      <c r="Q32" s="38">
        <f t="shared" si="0"/>
        <v>170.97000000000003</v>
      </c>
    </row>
    <row r="33" spans="2:17" ht="15.75" customHeight="1" x14ac:dyDescent="0.3">
      <c r="B33" s="35" t="s">
        <v>29</v>
      </c>
      <c r="C33" s="93"/>
      <c r="D33" s="48" t="s">
        <v>101</v>
      </c>
      <c r="E33" s="45">
        <v>28.77</v>
      </c>
      <c r="F33" s="37">
        <v>24.89</v>
      </c>
      <c r="G33" s="37">
        <v>13.26</v>
      </c>
      <c r="H33" s="37">
        <v>14.16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10.28</v>
      </c>
      <c r="O33" s="37">
        <v>17.010000000000002</v>
      </c>
      <c r="P33" s="37">
        <v>20.260000000000002</v>
      </c>
      <c r="Q33" s="38">
        <f t="shared" si="0"/>
        <v>128.63</v>
      </c>
    </row>
    <row r="34" spans="2:17" ht="15.75" customHeight="1" x14ac:dyDescent="0.3">
      <c r="B34" s="35" t="s">
        <v>30</v>
      </c>
      <c r="C34" s="93"/>
      <c r="D34" s="48" t="s">
        <v>101</v>
      </c>
      <c r="E34" s="45">
        <v>54</v>
      </c>
      <c r="F34" s="37">
        <v>37.6</v>
      </c>
      <c r="G34" s="37">
        <v>26.4</v>
      </c>
      <c r="H34" s="37">
        <v>30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9.4600000000000009</v>
      </c>
      <c r="O34" s="37">
        <v>18.64</v>
      </c>
      <c r="P34" s="37">
        <v>22.87</v>
      </c>
      <c r="Q34" s="38">
        <f t="shared" si="0"/>
        <v>198.97000000000003</v>
      </c>
    </row>
    <row r="35" spans="2:17" ht="15.75" customHeight="1" x14ac:dyDescent="0.3">
      <c r="B35" s="35" t="s">
        <v>51</v>
      </c>
      <c r="C35" s="93"/>
      <c r="D35" s="48" t="s">
        <v>101</v>
      </c>
      <c r="E35" s="45">
        <v>57.53</v>
      </c>
      <c r="F35" s="37">
        <v>53.03</v>
      </c>
      <c r="G35" s="37">
        <v>36.159999999999997</v>
      </c>
      <c r="H35" s="37">
        <v>33.129999999999995</v>
      </c>
      <c r="I35" s="37">
        <v>15.19</v>
      </c>
      <c r="J35" s="37">
        <v>14.05</v>
      </c>
      <c r="K35" s="37">
        <v>13.76</v>
      </c>
      <c r="L35" s="37">
        <v>13.15</v>
      </c>
      <c r="M35" s="37">
        <v>14.37</v>
      </c>
      <c r="N35" s="37">
        <v>26.35</v>
      </c>
      <c r="O35" s="37">
        <v>40.24</v>
      </c>
      <c r="P35" s="37">
        <v>47.64</v>
      </c>
      <c r="Q35" s="38">
        <f t="shared" si="0"/>
        <v>364.6</v>
      </c>
    </row>
    <row r="36" spans="2:17" ht="15.75" customHeight="1" x14ac:dyDescent="0.3">
      <c r="B36" s="35" t="s">
        <v>52</v>
      </c>
      <c r="C36" s="93"/>
      <c r="D36" s="48" t="s">
        <v>101</v>
      </c>
      <c r="E36" s="45">
        <v>59</v>
      </c>
      <c r="F36" s="37">
        <v>51.57</v>
      </c>
      <c r="G36" s="37">
        <v>34.69</v>
      </c>
      <c r="H36" s="37">
        <v>35.629999999999995</v>
      </c>
      <c r="I36" s="37">
        <v>16.54</v>
      </c>
      <c r="J36" s="37">
        <v>15.44</v>
      </c>
      <c r="K36" s="37">
        <v>16.16</v>
      </c>
      <c r="L36" s="37">
        <v>15.49</v>
      </c>
      <c r="M36" s="37">
        <v>13.61</v>
      </c>
      <c r="N36" s="37">
        <v>26</v>
      </c>
      <c r="O36" s="37">
        <v>36.54</v>
      </c>
      <c r="P36" s="37">
        <v>41.06</v>
      </c>
      <c r="Q36" s="38">
        <f t="shared" si="0"/>
        <v>361.73</v>
      </c>
    </row>
    <row r="37" spans="2:17" ht="15.75" customHeight="1" x14ac:dyDescent="0.3">
      <c r="B37" s="35" t="s">
        <v>53</v>
      </c>
      <c r="C37" s="93"/>
      <c r="D37" s="48" t="s">
        <v>101</v>
      </c>
      <c r="E37" s="45">
        <v>69</v>
      </c>
      <c r="F37" s="37">
        <v>58.2</v>
      </c>
      <c r="G37" s="37">
        <v>40.799999999999997</v>
      </c>
      <c r="H37" s="37">
        <v>44.9</v>
      </c>
      <c r="I37" s="37">
        <v>13.5</v>
      </c>
      <c r="J37" s="37">
        <v>13</v>
      </c>
      <c r="K37" s="37">
        <v>14</v>
      </c>
      <c r="L37" s="37">
        <v>12.78</v>
      </c>
      <c r="M37" s="37">
        <v>13.22</v>
      </c>
      <c r="N37" s="37">
        <v>31.6</v>
      </c>
      <c r="O37" s="37">
        <v>42.96</v>
      </c>
      <c r="P37" s="37">
        <v>58.4</v>
      </c>
      <c r="Q37" s="38">
        <f t="shared" si="0"/>
        <v>412.36</v>
      </c>
    </row>
    <row r="38" spans="2:17" ht="15.75" customHeight="1" x14ac:dyDescent="0.3">
      <c r="B38" s="35" t="s">
        <v>31</v>
      </c>
      <c r="C38" s="93"/>
      <c r="D38" s="48" t="s">
        <v>101</v>
      </c>
      <c r="E38" s="45">
        <v>64.27</v>
      </c>
      <c r="F38" s="37">
        <v>58.239999999999995</v>
      </c>
      <c r="G38" s="37">
        <v>41.57</v>
      </c>
      <c r="H38" s="37">
        <v>35.6</v>
      </c>
      <c r="I38" s="37">
        <v>13.5</v>
      </c>
      <c r="J38" s="37">
        <v>11.8</v>
      </c>
      <c r="K38" s="37">
        <v>11.3</v>
      </c>
      <c r="L38" s="37">
        <v>10.74</v>
      </c>
      <c r="M38" s="37">
        <v>10.7</v>
      </c>
      <c r="N38" s="37">
        <v>23.66</v>
      </c>
      <c r="O38" s="37">
        <v>42.72</v>
      </c>
      <c r="P38" s="37">
        <v>51.239999999999995</v>
      </c>
      <c r="Q38" s="38">
        <f t="shared" si="0"/>
        <v>375.34000000000003</v>
      </c>
    </row>
    <row r="39" spans="2:17" ht="15.75" customHeight="1" x14ac:dyDescent="0.3">
      <c r="B39" s="35" t="s">
        <v>32</v>
      </c>
      <c r="C39" s="93"/>
      <c r="D39" s="48" t="s">
        <v>101</v>
      </c>
      <c r="E39" s="45">
        <v>24.45</v>
      </c>
      <c r="F39" s="37">
        <v>20.99</v>
      </c>
      <c r="G39" s="37">
        <v>14.7</v>
      </c>
      <c r="H39" s="37">
        <v>11.2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7.9</v>
      </c>
      <c r="O39" s="37">
        <v>14.12</v>
      </c>
      <c r="P39" s="37">
        <v>20.38</v>
      </c>
      <c r="Q39" s="38">
        <f t="shared" si="0"/>
        <v>113.74000000000001</v>
      </c>
    </row>
    <row r="40" spans="2:17" ht="15.75" customHeight="1" x14ac:dyDescent="0.3">
      <c r="B40" s="35" t="s">
        <v>33</v>
      </c>
      <c r="C40" s="93"/>
      <c r="D40" s="48" t="s">
        <v>101</v>
      </c>
      <c r="E40" s="45">
        <v>17.2</v>
      </c>
      <c r="F40" s="37">
        <v>15.1</v>
      </c>
      <c r="G40" s="37">
        <v>10.91</v>
      </c>
      <c r="H40" s="37">
        <v>8.8699999999999992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5.74</v>
      </c>
      <c r="O40" s="37">
        <v>9.5500000000000007</v>
      </c>
      <c r="P40" s="37">
        <v>13.19</v>
      </c>
      <c r="Q40" s="38">
        <f t="shared" si="0"/>
        <v>80.559999999999988</v>
      </c>
    </row>
    <row r="41" spans="2:17" ht="15.75" customHeight="1" x14ac:dyDescent="0.3">
      <c r="B41" s="35" t="s">
        <v>34</v>
      </c>
      <c r="C41" s="93"/>
      <c r="D41" s="48" t="s">
        <v>101</v>
      </c>
      <c r="E41" s="45">
        <v>65.86</v>
      </c>
      <c r="F41" s="37">
        <v>58.17</v>
      </c>
      <c r="G41" s="37">
        <v>45.1</v>
      </c>
      <c r="H41" s="37">
        <v>44.16</v>
      </c>
      <c r="I41" s="37">
        <v>12.05</v>
      </c>
      <c r="J41" s="37">
        <v>10.99</v>
      </c>
      <c r="K41" s="37">
        <v>10.7</v>
      </c>
      <c r="L41" s="37">
        <v>10.07</v>
      </c>
      <c r="M41" s="37">
        <v>11.63</v>
      </c>
      <c r="N41" s="37">
        <v>31.560000000000002</v>
      </c>
      <c r="O41" s="37">
        <v>43.65</v>
      </c>
      <c r="P41" s="37">
        <v>53.55</v>
      </c>
      <c r="Q41" s="38">
        <f t="shared" si="0"/>
        <v>397.49</v>
      </c>
    </row>
    <row r="42" spans="2:17" ht="15.75" customHeight="1" x14ac:dyDescent="0.3">
      <c r="B42" s="35" t="s">
        <v>35</v>
      </c>
      <c r="C42" s="93"/>
      <c r="D42" s="48" t="s">
        <v>101</v>
      </c>
      <c r="E42" s="45">
        <v>130.80000000000001</v>
      </c>
      <c r="F42" s="37">
        <v>123.8</v>
      </c>
      <c r="G42" s="37">
        <v>65.5</v>
      </c>
      <c r="H42" s="37">
        <v>65.099999999999994</v>
      </c>
      <c r="I42" s="37">
        <v>21.7</v>
      </c>
      <c r="J42" s="37">
        <v>23.5</v>
      </c>
      <c r="K42" s="37">
        <v>18.2</v>
      </c>
      <c r="L42" s="37">
        <v>18.7</v>
      </c>
      <c r="M42" s="37">
        <v>20.3</v>
      </c>
      <c r="N42" s="37">
        <v>45.1</v>
      </c>
      <c r="O42" s="37">
        <v>71.400000000000006</v>
      </c>
      <c r="P42" s="37">
        <v>87</v>
      </c>
      <c r="Q42" s="38">
        <f t="shared" si="0"/>
        <v>691.1</v>
      </c>
    </row>
    <row r="43" spans="2:17" ht="15.75" customHeight="1" x14ac:dyDescent="0.3">
      <c r="B43" s="35" t="s">
        <v>36</v>
      </c>
      <c r="C43" s="93"/>
      <c r="D43" s="48" t="s">
        <v>101</v>
      </c>
      <c r="E43" s="45">
        <v>27.72</v>
      </c>
      <c r="F43" s="37">
        <v>22.42</v>
      </c>
      <c r="G43" s="37">
        <v>14.83</v>
      </c>
      <c r="H43" s="37">
        <v>9.93</v>
      </c>
      <c r="I43" s="37">
        <v>0.27</v>
      </c>
      <c r="J43" s="37">
        <v>0</v>
      </c>
      <c r="K43" s="37">
        <v>0</v>
      </c>
      <c r="L43" s="37">
        <v>0</v>
      </c>
      <c r="M43" s="37">
        <v>0</v>
      </c>
      <c r="N43" s="37">
        <v>10.220000000000001</v>
      </c>
      <c r="O43" s="37">
        <v>15.3</v>
      </c>
      <c r="P43" s="37">
        <v>19.39</v>
      </c>
      <c r="Q43" s="38">
        <f t="shared" si="0"/>
        <v>120.08</v>
      </c>
    </row>
    <row r="44" spans="2:17" ht="15.75" customHeight="1" x14ac:dyDescent="0.3">
      <c r="B44" s="62" t="s">
        <v>73</v>
      </c>
      <c r="C44" s="56"/>
      <c r="D44" s="48" t="s">
        <v>102</v>
      </c>
      <c r="E44" s="45">
        <v>43.576000000000001</v>
      </c>
      <c r="F44" s="37">
        <v>39.729999999999997</v>
      </c>
      <c r="G44" s="37">
        <v>30.943000000000001</v>
      </c>
      <c r="H44" s="37">
        <v>25.757000000000001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15.189</v>
      </c>
      <c r="O44" s="37">
        <v>25.09</v>
      </c>
      <c r="P44" s="37">
        <v>27.573</v>
      </c>
      <c r="Q44" s="38">
        <f t="shared" si="0"/>
        <v>207.858</v>
      </c>
    </row>
    <row r="45" spans="2:17" ht="15.75" customHeight="1" x14ac:dyDescent="0.3">
      <c r="B45" s="62" t="s">
        <v>74</v>
      </c>
      <c r="C45" s="56"/>
      <c r="D45" s="48" t="s">
        <v>102</v>
      </c>
      <c r="E45" s="45">
        <v>44.883000000000003</v>
      </c>
      <c r="F45" s="37">
        <v>38.78</v>
      </c>
      <c r="G45" s="37">
        <v>30.24</v>
      </c>
      <c r="H45" s="37">
        <v>24.67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14.593</v>
      </c>
      <c r="O45" s="37">
        <v>24.346</v>
      </c>
      <c r="P45" s="37">
        <v>24.96</v>
      </c>
      <c r="Q45" s="38">
        <f t="shared" si="0"/>
        <v>202.47200000000001</v>
      </c>
    </row>
    <row r="46" spans="2:17" ht="15.75" customHeight="1" x14ac:dyDescent="0.3">
      <c r="B46" s="62" t="s">
        <v>75</v>
      </c>
      <c r="C46" s="56"/>
      <c r="D46" s="48" t="s">
        <v>102</v>
      </c>
      <c r="E46" s="45">
        <v>52.889000000000003</v>
      </c>
      <c r="F46" s="37">
        <v>51.58</v>
      </c>
      <c r="G46" s="37">
        <v>35.04</v>
      </c>
      <c r="H46" s="37">
        <v>29.009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19.088999999999999</v>
      </c>
      <c r="O46" s="37">
        <v>28.86</v>
      </c>
      <c r="P46" s="37">
        <v>32.649000000000001</v>
      </c>
      <c r="Q46" s="38">
        <f t="shared" si="0"/>
        <v>249.11599999999999</v>
      </c>
    </row>
    <row r="47" spans="2:17" ht="15.75" customHeight="1" x14ac:dyDescent="0.3">
      <c r="B47" s="62" t="s">
        <v>76</v>
      </c>
      <c r="C47" s="56"/>
      <c r="D47" s="48" t="s">
        <v>102</v>
      </c>
      <c r="E47" s="45">
        <v>97.813999999999993</v>
      </c>
      <c r="F47" s="37">
        <v>78.03</v>
      </c>
      <c r="G47" s="37">
        <v>67.366</v>
      </c>
      <c r="H47" s="37">
        <v>45.938000000000002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32.497</v>
      </c>
      <c r="O47" s="37">
        <v>45.664000000000001</v>
      </c>
      <c r="P47" s="37">
        <v>56.594999999999999</v>
      </c>
      <c r="Q47" s="38">
        <f t="shared" si="0"/>
        <v>423.904</v>
      </c>
    </row>
    <row r="48" spans="2:17" ht="15.75" customHeight="1" x14ac:dyDescent="0.3">
      <c r="B48" s="62" t="s">
        <v>77</v>
      </c>
      <c r="C48" s="56"/>
      <c r="D48" s="48" t="s">
        <v>102</v>
      </c>
      <c r="E48" s="45">
        <v>106.011</v>
      </c>
      <c r="F48" s="37">
        <v>103.28</v>
      </c>
      <c r="G48" s="37">
        <v>72.430000000000007</v>
      </c>
      <c r="H48" s="37">
        <v>66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36.104999999999997</v>
      </c>
      <c r="O48" s="37">
        <v>59.887999999999998</v>
      </c>
      <c r="P48" s="37">
        <v>75.805000000000007</v>
      </c>
      <c r="Q48" s="38">
        <f t="shared" si="0"/>
        <v>519.51900000000001</v>
      </c>
    </row>
    <row r="49" spans="2:17" ht="15.75" customHeight="1" x14ac:dyDescent="0.3">
      <c r="B49" s="62" t="s">
        <v>78</v>
      </c>
      <c r="C49" s="56"/>
      <c r="D49" s="48" t="s">
        <v>102</v>
      </c>
      <c r="E49" s="45">
        <v>79.915999999999997</v>
      </c>
      <c r="F49" s="37">
        <v>79.007999999999996</v>
      </c>
      <c r="G49" s="37">
        <v>56.069000000000003</v>
      </c>
      <c r="H49" s="37">
        <v>44.999000000000002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29.295000000000002</v>
      </c>
      <c r="O49" s="37">
        <v>51.923000000000002</v>
      </c>
      <c r="P49" s="37">
        <v>55.085999999999999</v>
      </c>
      <c r="Q49" s="38">
        <f t="shared" si="0"/>
        <v>396.29600000000005</v>
      </c>
    </row>
    <row r="50" spans="2:17" ht="15.75" customHeight="1" x14ac:dyDescent="0.3">
      <c r="B50" s="62" t="s">
        <v>79</v>
      </c>
      <c r="C50" s="56"/>
      <c r="D50" s="48" t="s">
        <v>102</v>
      </c>
      <c r="E50" s="45">
        <v>63.392000000000003</v>
      </c>
      <c r="F50" s="37">
        <v>62.82</v>
      </c>
      <c r="G50" s="37">
        <v>44.439</v>
      </c>
      <c r="H50" s="37">
        <v>36.01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22.315999999999999</v>
      </c>
      <c r="O50" s="37">
        <v>40.26</v>
      </c>
      <c r="P50" s="37">
        <v>41.795000000000002</v>
      </c>
      <c r="Q50" s="38">
        <f t="shared" si="0"/>
        <v>311.03200000000004</v>
      </c>
    </row>
    <row r="51" spans="2:17" ht="15.75" customHeight="1" x14ac:dyDescent="0.3">
      <c r="B51" s="62" t="s">
        <v>80</v>
      </c>
      <c r="C51" s="56"/>
      <c r="D51" s="48" t="s">
        <v>102</v>
      </c>
      <c r="E51" s="45">
        <v>24.15</v>
      </c>
      <c r="F51" s="37">
        <v>30.8</v>
      </c>
      <c r="G51" s="37">
        <v>24.21</v>
      </c>
      <c r="H51" s="37">
        <v>18.949000000000002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12.574999999999999</v>
      </c>
      <c r="O51" s="37">
        <v>20.058</v>
      </c>
      <c r="P51" s="37">
        <v>21.821999999999999</v>
      </c>
      <c r="Q51" s="38">
        <f t="shared" si="0"/>
        <v>152.56399999999999</v>
      </c>
    </row>
    <row r="52" spans="2:17" ht="15.75" customHeight="1" x14ac:dyDescent="0.3">
      <c r="B52" s="62" t="s">
        <v>81</v>
      </c>
      <c r="C52" s="56"/>
      <c r="D52" s="48" t="s">
        <v>102</v>
      </c>
      <c r="E52" s="45">
        <v>34.122</v>
      </c>
      <c r="F52" s="37">
        <v>29.41</v>
      </c>
      <c r="G52" s="37">
        <v>23.69</v>
      </c>
      <c r="H52" s="37">
        <v>20.02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11.36</v>
      </c>
      <c r="O52" s="37">
        <v>21.23</v>
      </c>
      <c r="P52" s="37">
        <v>19.184000000000001</v>
      </c>
      <c r="Q52" s="38">
        <f t="shared" si="0"/>
        <v>159.01599999999999</v>
      </c>
    </row>
    <row r="53" spans="2:17" ht="15.75" customHeight="1" x14ac:dyDescent="0.3">
      <c r="B53" s="62" t="s">
        <v>82</v>
      </c>
      <c r="C53" s="56"/>
      <c r="D53" s="48" t="s">
        <v>102</v>
      </c>
      <c r="E53" s="45">
        <v>55.588999999999999</v>
      </c>
      <c r="F53" s="37">
        <v>53.93</v>
      </c>
      <c r="G53" s="37">
        <v>34.555</v>
      </c>
      <c r="H53" s="37">
        <v>29.695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19.140999999999998</v>
      </c>
      <c r="O53" s="37">
        <v>34.628</v>
      </c>
      <c r="P53" s="37">
        <v>37.771999999999998</v>
      </c>
      <c r="Q53" s="38">
        <f t="shared" si="0"/>
        <v>265.31</v>
      </c>
    </row>
    <row r="54" spans="2:17" ht="15.75" customHeight="1" x14ac:dyDescent="0.3">
      <c r="B54" s="62" t="s">
        <v>83</v>
      </c>
      <c r="C54" s="56"/>
      <c r="D54" s="48" t="s">
        <v>102</v>
      </c>
      <c r="E54" s="45">
        <v>74.463999999999999</v>
      </c>
      <c r="F54" s="37">
        <v>64.075999999999993</v>
      </c>
      <c r="G54" s="37">
        <v>44.84</v>
      </c>
      <c r="H54" s="37">
        <v>36.557000000000002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23.288</v>
      </c>
      <c r="O54" s="37">
        <v>41.026000000000003</v>
      </c>
      <c r="P54" s="37">
        <v>43.765999999999998</v>
      </c>
      <c r="Q54" s="38">
        <f t="shared" si="0"/>
        <v>328.01700000000005</v>
      </c>
    </row>
    <row r="55" spans="2:17" ht="15.75" customHeight="1" x14ac:dyDescent="0.3">
      <c r="B55" s="62" t="s">
        <v>84</v>
      </c>
      <c r="C55" s="56"/>
      <c r="D55" s="48" t="s">
        <v>102</v>
      </c>
      <c r="E55" s="45">
        <v>46.972999999999999</v>
      </c>
      <c r="F55" s="37">
        <v>47.109000000000002</v>
      </c>
      <c r="G55" s="37">
        <v>33.164999999999999</v>
      </c>
      <c r="H55" s="37">
        <v>26.751999999999999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16.401</v>
      </c>
      <c r="O55" s="37">
        <v>24.826000000000001</v>
      </c>
      <c r="P55" s="37">
        <v>40.42</v>
      </c>
      <c r="Q55" s="38">
        <f t="shared" si="0"/>
        <v>235.64600000000002</v>
      </c>
    </row>
    <row r="56" spans="2:17" ht="15.75" customHeight="1" x14ac:dyDescent="0.3">
      <c r="B56" s="62" t="s">
        <v>85</v>
      </c>
      <c r="C56" s="56"/>
      <c r="D56" s="48" t="s">
        <v>102</v>
      </c>
      <c r="E56" s="45">
        <v>65.47</v>
      </c>
      <c r="F56" s="37">
        <v>65.003</v>
      </c>
      <c r="G56" s="37">
        <v>43.8</v>
      </c>
      <c r="H56" s="37">
        <v>36.637999999999998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22.885000000000002</v>
      </c>
      <c r="O56" s="37">
        <v>41.564</v>
      </c>
      <c r="P56" s="37">
        <v>44.262</v>
      </c>
      <c r="Q56" s="38">
        <f t="shared" si="0"/>
        <v>319.62200000000001</v>
      </c>
    </row>
    <row r="57" spans="2:17" ht="15.75" customHeight="1" x14ac:dyDescent="0.3">
      <c r="B57" s="62" t="s">
        <v>86</v>
      </c>
      <c r="C57" s="56"/>
      <c r="D57" s="48" t="s">
        <v>102</v>
      </c>
      <c r="E57" s="45">
        <v>59.606999999999999</v>
      </c>
      <c r="F57" s="37">
        <v>60.982999999999997</v>
      </c>
      <c r="G57" s="37">
        <v>43.95</v>
      </c>
      <c r="H57" s="37">
        <v>35.323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21.068000000000001</v>
      </c>
      <c r="O57" s="37">
        <v>36.859000000000002</v>
      </c>
      <c r="P57" s="37">
        <v>36.137999999999998</v>
      </c>
      <c r="Q57" s="38">
        <f t="shared" si="0"/>
        <v>293.928</v>
      </c>
    </row>
    <row r="58" spans="2:17" ht="15.75" customHeight="1" x14ac:dyDescent="0.3">
      <c r="B58" s="62" t="s">
        <v>87</v>
      </c>
      <c r="C58" s="56"/>
      <c r="D58" s="48" t="s">
        <v>102</v>
      </c>
      <c r="E58" s="45">
        <v>45.866999999999997</v>
      </c>
      <c r="F58" s="37">
        <v>45.006999999999998</v>
      </c>
      <c r="G58" s="37">
        <v>36.33</v>
      </c>
      <c r="H58" s="37">
        <v>29.116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20.681999999999999</v>
      </c>
      <c r="O58" s="37">
        <v>29.108000000000001</v>
      </c>
      <c r="P58" s="37">
        <v>27.36</v>
      </c>
      <c r="Q58" s="38">
        <f t="shared" si="0"/>
        <v>233.46999999999997</v>
      </c>
    </row>
    <row r="59" spans="2:17" ht="15.75" customHeight="1" x14ac:dyDescent="0.3">
      <c r="B59" s="62" t="s">
        <v>88</v>
      </c>
      <c r="C59" s="56"/>
      <c r="D59" s="48" t="s">
        <v>102</v>
      </c>
      <c r="E59" s="45">
        <v>13.215999999999999</v>
      </c>
      <c r="F59" s="37">
        <v>11.371</v>
      </c>
      <c r="G59" s="37">
        <v>8.93</v>
      </c>
      <c r="H59" s="37">
        <v>5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4.5999999999999996</v>
      </c>
      <c r="O59" s="37">
        <v>7.84</v>
      </c>
      <c r="P59" s="37">
        <v>8.1310000000000002</v>
      </c>
      <c r="Q59" s="38">
        <f t="shared" si="0"/>
        <v>59.087999999999994</v>
      </c>
    </row>
    <row r="60" spans="2:17" ht="15.75" customHeight="1" x14ac:dyDescent="0.3">
      <c r="B60" s="62" t="s">
        <v>89</v>
      </c>
      <c r="C60" s="56"/>
      <c r="D60" s="48" t="s">
        <v>102</v>
      </c>
      <c r="E60" s="45">
        <v>62.488</v>
      </c>
      <c r="F60" s="37">
        <v>60.78</v>
      </c>
      <c r="G60" s="37">
        <v>42.08</v>
      </c>
      <c r="H60" s="37">
        <v>36.267000000000003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20.782</v>
      </c>
      <c r="O60" s="37">
        <v>35.36</v>
      </c>
      <c r="P60" s="37">
        <v>39.412999999999997</v>
      </c>
      <c r="Q60" s="38">
        <f t="shared" si="0"/>
        <v>297.17</v>
      </c>
    </row>
    <row r="61" spans="2:17" ht="15.75" customHeight="1" x14ac:dyDescent="0.3">
      <c r="B61" s="62" t="s">
        <v>90</v>
      </c>
      <c r="C61" s="56"/>
      <c r="D61" s="48" t="s">
        <v>102</v>
      </c>
      <c r="E61" s="45">
        <v>3.15</v>
      </c>
      <c r="F61" s="37">
        <v>2.8959999999999999</v>
      </c>
      <c r="G61" s="37">
        <v>2.6779999999999999</v>
      </c>
      <c r="H61" s="37">
        <v>2.21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2.1859999999999999</v>
      </c>
      <c r="O61" s="37">
        <v>2.0270000000000001</v>
      </c>
      <c r="P61" s="37">
        <v>2.3260000000000001</v>
      </c>
      <c r="Q61" s="38">
        <f t="shared" si="0"/>
        <v>17.473000000000003</v>
      </c>
    </row>
    <row r="62" spans="2:17" ht="15.75" customHeight="1" x14ac:dyDescent="0.3">
      <c r="B62" s="62" t="s">
        <v>91</v>
      </c>
      <c r="C62" s="56"/>
      <c r="D62" s="48" t="s">
        <v>102</v>
      </c>
      <c r="E62" s="45">
        <v>3.7080000000000002</v>
      </c>
      <c r="F62" s="37">
        <v>3.919</v>
      </c>
      <c r="G62" s="37">
        <v>3.19</v>
      </c>
      <c r="H62" s="37">
        <v>2.19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2.1720000000000002</v>
      </c>
      <c r="O62" s="37">
        <v>3.0649999999999999</v>
      </c>
      <c r="P62" s="37">
        <v>3.3490000000000002</v>
      </c>
      <c r="Q62" s="38">
        <f t="shared" si="0"/>
        <v>21.593</v>
      </c>
    </row>
    <row r="63" spans="2:17" ht="15.75" customHeight="1" x14ac:dyDescent="0.3">
      <c r="B63" s="62" t="s">
        <v>60</v>
      </c>
      <c r="C63" s="56"/>
      <c r="D63" s="48" t="s">
        <v>102</v>
      </c>
      <c r="E63" s="45">
        <v>1.1839999999999999</v>
      </c>
      <c r="F63" s="37">
        <v>1.1970000000000001</v>
      </c>
      <c r="G63" s="37">
        <v>0.89</v>
      </c>
      <c r="H63" s="37">
        <v>1.044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0.95</v>
      </c>
      <c r="O63" s="37">
        <v>1.1499999999999999</v>
      </c>
      <c r="P63" s="37">
        <v>1.893</v>
      </c>
      <c r="Q63" s="38">
        <f>SUM(E63:P63)</f>
        <v>8.3080000000000016</v>
      </c>
    </row>
    <row r="64" spans="2:17" ht="15.75" customHeight="1" x14ac:dyDescent="0.3">
      <c r="B64" s="35" t="s">
        <v>37</v>
      </c>
      <c r="C64" s="93"/>
      <c r="D64" s="48" t="s">
        <v>103</v>
      </c>
      <c r="E64" s="45">
        <v>9.82</v>
      </c>
      <c r="F64" s="37">
        <v>8.6210000000000004</v>
      </c>
      <c r="G64" s="37">
        <v>5.48</v>
      </c>
      <c r="H64" s="37">
        <v>7.2549999999999999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4.7439999999999998</v>
      </c>
      <c r="O64" s="37">
        <v>9.6029999999999998</v>
      </c>
      <c r="P64" s="37">
        <v>9.4410000000000007</v>
      </c>
      <c r="Q64" s="38">
        <f t="shared" si="0"/>
        <v>54.964000000000006</v>
      </c>
    </row>
    <row r="65" spans="2:17" ht="15.75" customHeight="1" x14ac:dyDescent="0.3">
      <c r="B65" s="35" t="s">
        <v>38</v>
      </c>
      <c r="C65" s="93"/>
      <c r="D65" s="48" t="s">
        <v>103</v>
      </c>
      <c r="E65" s="45">
        <v>31.984999999999999</v>
      </c>
      <c r="F65" s="37">
        <v>27.896999999999998</v>
      </c>
      <c r="G65" s="37">
        <v>17.38</v>
      </c>
      <c r="H65" s="37">
        <v>17.797000000000001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9.6709999999999994</v>
      </c>
      <c r="O65" s="37">
        <v>23</v>
      </c>
      <c r="P65" s="37">
        <v>21.077000000000002</v>
      </c>
      <c r="Q65" s="38">
        <f t="shared" si="0"/>
        <v>148.80699999999999</v>
      </c>
    </row>
    <row r="66" spans="2:17" ht="15.75" customHeight="1" x14ac:dyDescent="0.3">
      <c r="B66" s="35" t="s">
        <v>39</v>
      </c>
      <c r="C66" s="93"/>
      <c r="D66" s="48" t="s">
        <v>103</v>
      </c>
      <c r="E66" s="45">
        <v>35.527000000000001</v>
      </c>
      <c r="F66" s="37">
        <v>33.533000000000001</v>
      </c>
      <c r="G66" s="37">
        <v>20.87</v>
      </c>
      <c r="H66" s="37">
        <v>16.739999999999998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11.638999999999999</v>
      </c>
      <c r="O66" s="37">
        <v>28.68</v>
      </c>
      <c r="P66" s="37">
        <v>27.7</v>
      </c>
      <c r="Q66" s="38">
        <f t="shared" si="0"/>
        <v>174.68899999999999</v>
      </c>
    </row>
    <row r="67" spans="2:17" ht="15.75" customHeight="1" x14ac:dyDescent="0.3">
      <c r="B67" s="35" t="s">
        <v>40</v>
      </c>
      <c r="C67" s="93"/>
      <c r="D67" s="48" t="s">
        <v>103</v>
      </c>
      <c r="E67" s="45">
        <v>11.41</v>
      </c>
      <c r="F67" s="37">
        <v>9.8970000000000002</v>
      </c>
      <c r="G67" s="37">
        <v>6.66</v>
      </c>
      <c r="H67" s="37">
        <v>6.085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4.1970000000000001</v>
      </c>
      <c r="O67" s="37">
        <v>7.91</v>
      </c>
      <c r="P67" s="37">
        <v>8.3759999999999994</v>
      </c>
      <c r="Q67" s="38">
        <f t="shared" si="0"/>
        <v>54.535000000000004</v>
      </c>
    </row>
    <row r="68" spans="2:17" ht="15.75" customHeight="1" x14ac:dyDescent="0.3">
      <c r="B68" s="40" t="s">
        <v>41</v>
      </c>
      <c r="C68" s="96"/>
      <c r="D68" s="49" t="s">
        <v>103</v>
      </c>
      <c r="E68" s="46">
        <v>12.101000000000001</v>
      </c>
      <c r="F68" s="39">
        <v>10.035</v>
      </c>
      <c r="G68" s="39">
        <v>8.24</v>
      </c>
      <c r="H68" s="39">
        <v>5.2380000000000004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3.8879999999999999</v>
      </c>
      <c r="O68" s="39">
        <v>7.8970000000000002</v>
      </c>
      <c r="P68" s="39">
        <v>10.24</v>
      </c>
      <c r="Q68" s="43">
        <f t="shared" si="0"/>
        <v>57.639000000000003</v>
      </c>
    </row>
  </sheetData>
  <mergeCells count="2">
    <mergeCell ref="B2:Q2"/>
    <mergeCell ref="B4:D4"/>
  </mergeCells>
  <phoneticPr fontId="0" type="noConversion"/>
  <pageMargins left="0.15" right="0.18" top="0.17" bottom="0.28000000000000003" header="0.13" footer="0.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4F18-C36F-4E88-A3CC-97F4FDB3510C}">
  <sheetPr>
    <pageSetUpPr fitToPage="1"/>
  </sheetPr>
  <dimension ref="A1:W74"/>
  <sheetViews>
    <sheetView topLeftCell="B1" zoomScale="69" zoomScaleNormal="69" zoomScaleSheetLayoutView="70" workbookViewId="0">
      <selection activeCell="K54" sqref="K54"/>
    </sheetView>
  </sheetViews>
  <sheetFormatPr defaultRowHeight="12.5" x14ac:dyDescent="0.25"/>
  <cols>
    <col min="1" max="1" width="5.81640625" style="2" customWidth="1"/>
    <col min="2" max="2" width="6.7265625" customWidth="1"/>
    <col min="3" max="3" width="34.26953125" customWidth="1"/>
    <col min="4" max="4" width="49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5" width="17.453125" customWidth="1"/>
    <col min="16" max="16" width="21.26953125" customWidth="1"/>
    <col min="17" max="17" width="16.81640625" customWidth="1"/>
    <col min="18" max="18" width="17.26953125" style="16" customWidth="1"/>
    <col min="19" max="19" width="11.453125" bestFit="1" customWidth="1"/>
    <col min="20" max="22" width="11.453125" customWidth="1"/>
    <col min="23" max="23" width="24.453125" customWidth="1"/>
  </cols>
  <sheetData>
    <row r="1" spans="1:23" ht="13.5" x14ac:dyDescent="0.3">
      <c r="B1" s="15"/>
      <c r="C1" s="86"/>
      <c r="D1" s="86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13"/>
      <c r="T1" s="25"/>
      <c r="U1" s="25"/>
      <c r="V1" s="25"/>
    </row>
    <row r="2" spans="1:23" ht="28.5" customHeight="1" x14ac:dyDescent="0.25">
      <c r="B2" s="106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S2" s="13"/>
      <c r="T2" s="25"/>
      <c r="U2" s="25"/>
      <c r="V2" s="25"/>
    </row>
    <row r="3" spans="1:23" ht="17.25" customHeight="1" x14ac:dyDescent="0.3">
      <c r="B3" s="70"/>
      <c r="C3" s="70"/>
      <c r="D3" s="7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S3" s="13"/>
      <c r="T3" s="20"/>
      <c r="U3" s="20"/>
      <c r="V3" s="20"/>
      <c r="W3" s="5"/>
    </row>
    <row r="4" spans="1:23" s="5" customFormat="1" ht="25.5" customHeight="1" x14ac:dyDescent="0.3">
      <c r="A4" s="21"/>
      <c r="B4" s="98" t="s">
        <v>70</v>
      </c>
      <c r="C4" s="99"/>
      <c r="D4" s="100"/>
      <c r="E4" s="85" t="s">
        <v>4</v>
      </c>
      <c r="F4" s="85" t="s">
        <v>5</v>
      </c>
      <c r="G4" s="85" t="s">
        <v>6</v>
      </c>
      <c r="H4" s="85" t="s">
        <v>7</v>
      </c>
      <c r="I4" s="85" t="s">
        <v>8</v>
      </c>
      <c r="J4" s="85" t="s">
        <v>9</v>
      </c>
      <c r="K4" s="85" t="s">
        <v>10</v>
      </c>
      <c r="L4" s="85" t="s">
        <v>11</v>
      </c>
      <c r="M4" s="85" t="s">
        <v>3</v>
      </c>
      <c r="N4" s="85" t="s">
        <v>2</v>
      </c>
      <c r="O4" s="85" t="s">
        <v>0</v>
      </c>
      <c r="P4" s="85" t="s">
        <v>1</v>
      </c>
      <c r="Q4" s="85" t="s">
        <v>55</v>
      </c>
      <c r="R4" s="91"/>
      <c r="S4" s="14"/>
      <c r="T4" s="20"/>
      <c r="U4" s="20"/>
      <c r="V4" s="20"/>
    </row>
    <row r="5" spans="1:23" ht="15.75" customHeight="1" x14ac:dyDescent="0.3">
      <c r="B5" s="58" t="s">
        <v>12</v>
      </c>
      <c r="C5" s="51"/>
      <c r="D5" s="47" t="s">
        <v>101</v>
      </c>
      <c r="E5" s="52">
        <v>62.764000000000003</v>
      </c>
      <c r="F5" s="52">
        <v>53.68</v>
      </c>
      <c r="G5" s="52">
        <v>42.65</v>
      </c>
      <c r="H5" s="52">
        <v>34.022999999999996</v>
      </c>
      <c r="I5" s="52">
        <v>10.019</v>
      </c>
      <c r="J5" s="52">
        <v>7.1109999999999998</v>
      </c>
      <c r="K5" s="52">
        <v>7.8440000000000003</v>
      </c>
      <c r="L5" s="52">
        <v>5.7160000000000002</v>
      </c>
      <c r="M5" s="52">
        <v>8.9760000000000009</v>
      </c>
      <c r="N5" s="52">
        <v>18.652000000000001</v>
      </c>
      <c r="O5" s="52">
        <v>39.786000000000001</v>
      </c>
      <c r="P5" s="52">
        <v>44.591000000000001</v>
      </c>
      <c r="Q5" s="71">
        <f>SUM(E5:P5)</f>
        <v>335.81200000000001</v>
      </c>
      <c r="R5" s="7"/>
      <c r="S5" s="13"/>
      <c r="T5" s="20"/>
      <c r="U5" s="20"/>
      <c r="V5" s="20"/>
      <c r="W5" s="5"/>
    </row>
    <row r="6" spans="1:23" ht="15.75" customHeight="1" x14ac:dyDescent="0.3">
      <c r="B6" s="60" t="s">
        <v>13</v>
      </c>
      <c r="C6" s="53"/>
      <c r="D6" s="48" t="s">
        <v>101</v>
      </c>
      <c r="E6" s="54">
        <v>116.467</v>
      </c>
      <c r="F6" s="54">
        <v>101.91499999999999</v>
      </c>
      <c r="G6" s="54">
        <v>81.090999999999994</v>
      </c>
      <c r="H6" s="54">
        <v>67.795000000000002</v>
      </c>
      <c r="I6" s="54">
        <v>25.420999999999999</v>
      </c>
      <c r="J6" s="54">
        <v>25.283999999999999</v>
      </c>
      <c r="K6" s="54">
        <v>21.62</v>
      </c>
      <c r="L6" s="54">
        <v>17.89</v>
      </c>
      <c r="M6" s="54">
        <v>19.23</v>
      </c>
      <c r="N6" s="54">
        <v>37.520099999999999</v>
      </c>
      <c r="O6" s="54">
        <v>86.224999999999994</v>
      </c>
      <c r="P6" s="54">
        <v>111.249</v>
      </c>
      <c r="Q6" s="72">
        <f t="shared" ref="Q6:Q69" si="0">SUM(E6:P6)</f>
        <v>711.70710000000008</v>
      </c>
      <c r="R6" s="7"/>
      <c r="S6" s="13"/>
      <c r="T6" s="20"/>
      <c r="U6" s="20"/>
      <c r="V6" s="20"/>
      <c r="W6" s="5"/>
    </row>
    <row r="7" spans="1:23" ht="15.75" customHeight="1" x14ac:dyDescent="0.3">
      <c r="B7" s="60" t="s">
        <v>14</v>
      </c>
      <c r="C7" s="53"/>
      <c r="D7" s="48" t="s">
        <v>101</v>
      </c>
      <c r="E7" s="54">
        <v>80.704999999999998</v>
      </c>
      <c r="F7" s="54">
        <v>66.335999999999999</v>
      </c>
      <c r="G7" s="54">
        <v>52.061</v>
      </c>
      <c r="H7" s="54">
        <v>44.341000000000001</v>
      </c>
      <c r="I7" s="54">
        <v>19.532</v>
      </c>
      <c r="J7" s="54">
        <v>16.445</v>
      </c>
      <c r="K7" s="54">
        <v>17.448</v>
      </c>
      <c r="L7" s="54">
        <v>15.555</v>
      </c>
      <c r="M7" s="54">
        <v>18.321999999999999</v>
      </c>
      <c r="N7" s="54">
        <v>30.634</v>
      </c>
      <c r="O7" s="54">
        <v>57.326000000000001</v>
      </c>
      <c r="P7" s="54">
        <v>67.415000000000006</v>
      </c>
      <c r="Q7" s="72">
        <f t="shared" si="0"/>
        <v>486.12000000000006</v>
      </c>
      <c r="R7" s="7"/>
      <c r="S7" s="13"/>
      <c r="T7" s="20"/>
      <c r="U7" s="20"/>
      <c r="V7" s="20"/>
      <c r="W7" s="5"/>
    </row>
    <row r="8" spans="1:23" ht="15.75" customHeight="1" x14ac:dyDescent="0.3">
      <c r="B8" s="60" t="s">
        <v>15</v>
      </c>
      <c r="C8" s="53"/>
      <c r="D8" s="48" t="s">
        <v>101</v>
      </c>
      <c r="E8" s="54">
        <v>85.667000000000002</v>
      </c>
      <c r="F8" s="54">
        <v>68.472999999999999</v>
      </c>
      <c r="G8" s="54">
        <v>51.183</v>
      </c>
      <c r="H8" s="54">
        <v>36.564999999999998</v>
      </c>
      <c r="I8" s="54">
        <v>16.471</v>
      </c>
      <c r="J8" s="54">
        <v>12.544</v>
      </c>
      <c r="K8" s="54">
        <v>15.583</v>
      </c>
      <c r="L8" s="54">
        <v>13.923</v>
      </c>
      <c r="M8" s="54">
        <v>15.728</v>
      </c>
      <c r="N8" s="54">
        <v>38.743000000000002</v>
      </c>
      <c r="O8" s="54">
        <v>42.274000000000001</v>
      </c>
      <c r="P8" s="54">
        <v>61.954999999999998</v>
      </c>
      <c r="Q8" s="72">
        <f t="shared" si="0"/>
        <v>459.10899999999998</v>
      </c>
      <c r="R8" s="7"/>
      <c r="S8" s="3"/>
      <c r="T8" s="20"/>
      <c r="U8" s="20"/>
      <c r="V8" s="20"/>
      <c r="W8" s="5"/>
    </row>
    <row r="9" spans="1:23" ht="15.75" customHeight="1" x14ac:dyDescent="0.3">
      <c r="B9" s="60" t="s">
        <v>16</v>
      </c>
      <c r="C9" s="53"/>
      <c r="D9" s="48" t="s">
        <v>101</v>
      </c>
      <c r="E9" s="54">
        <v>87.373999999999995</v>
      </c>
      <c r="F9" s="54">
        <v>69.813999999999993</v>
      </c>
      <c r="G9" s="54">
        <v>54.448</v>
      </c>
      <c r="H9" s="54">
        <v>47.475000000000001</v>
      </c>
      <c r="I9" s="54">
        <v>14.067</v>
      </c>
      <c r="J9" s="54">
        <v>10.257999999999999</v>
      </c>
      <c r="K9" s="54">
        <v>12.537000000000001</v>
      </c>
      <c r="L9" s="54">
        <v>11.108000000000001</v>
      </c>
      <c r="M9" s="54">
        <v>12.414</v>
      </c>
      <c r="N9" s="54">
        <v>13.715999999999999</v>
      </c>
      <c r="O9" s="54">
        <v>38.793999999999997</v>
      </c>
      <c r="P9" s="54">
        <v>29.46</v>
      </c>
      <c r="Q9" s="72">
        <f t="shared" si="0"/>
        <v>401.46499999999992</v>
      </c>
      <c r="R9" s="7"/>
      <c r="S9" s="3"/>
      <c r="T9" s="20"/>
      <c r="U9" s="20"/>
      <c r="V9" s="20"/>
      <c r="W9" s="5"/>
    </row>
    <row r="10" spans="1:23" ht="15.75" customHeight="1" x14ac:dyDescent="0.3">
      <c r="B10" s="60" t="s">
        <v>42</v>
      </c>
      <c r="C10" s="53"/>
      <c r="D10" s="48" t="s">
        <v>101</v>
      </c>
      <c r="E10" s="54">
        <v>75.304999999999993</v>
      </c>
      <c r="F10" s="54">
        <v>60.34</v>
      </c>
      <c r="G10" s="54">
        <v>37.411000000000001</v>
      </c>
      <c r="H10" s="54">
        <v>39.954000000000001</v>
      </c>
      <c r="I10" s="54">
        <v>12.561</v>
      </c>
      <c r="J10" s="54">
        <v>10.617000000000001</v>
      </c>
      <c r="K10" s="54">
        <v>11.483000000000001</v>
      </c>
      <c r="L10" s="54">
        <v>10.206</v>
      </c>
      <c r="M10" s="54">
        <v>10.311999999999999</v>
      </c>
      <c r="N10" s="54">
        <v>15.646000000000001</v>
      </c>
      <c r="O10" s="54">
        <v>28.367999999999999</v>
      </c>
      <c r="P10" s="54">
        <v>30.811999999999998</v>
      </c>
      <c r="Q10" s="72">
        <f t="shared" si="0"/>
        <v>343.01500000000004</v>
      </c>
      <c r="R10" s="7"/>
      <c r="T10" s="20"/>
      <c r="U10" s="20"/>
      <c r="V10" s="20"/>
      <c r="W10" s="5"/>
    </row>
    <row r="11" spans="1:23" ht="15.75" customHeight="1" x14ac:dyDescent="0.3">
      <c r="B11" s="60" t="s">
        <v>43</v>
      </c>
      <c r="C11" s="53"/>
      <c r="D11" s="48" t="s">
        <v>101</v>
      </c>
      <c r="E11" s="54">
        <v>81.935000000000002</v>
      </c>
      <c r="F11" s="54">
        <v>65.847999999999999</v>
      </c>
      <c r="G11" s="54">
        <v>43.694000000000003</v>
      </c>
      <c r="H11" s="54">
        <v>43.122</v>
      </c>
      <c r="I11" s="54">
        <v>13.497</v>
      </c>
      <c r="J11" s="54">
        <v>11.122999999999999</v>
      </c>
      <c r="K11" s="54">
        <v>11.178000000000001</v>
      </c>
      <c r="L11" s="54">
        <v>8.9339999999999993</v>
      </c>
      <c r="M11" s="54">
        <v>9.0229999999999997</v>
      </c>
      <c r="N11" s="54">
        <v>20.643000000000001</v>
      </c>
      <c r="O11" s="54">
        <v>24.963000000000001</v>
      </c>
      <c r="P11" s="54">
        <v>35.14</v>
      </c>
      <c r="Q11" s="72">
        <f t="shared" si="0"/>
        <v>369.10000000000008</v>
      </c>
      <c r="R11" s="7"/>
      <c r="T11" s="20"/>
      <c r="U11" s="20"/>
      <c r="V11" s="20"/>
      <c r="W11" s="5"/>
    </row>
    <row r="12" spans="1:23" ht="15.75" customHeight="1" x14ac:dyDescent="0.3">
      <c r="B12" s="60" t="s">
        <v>17</v>
      </c>
      <c r="C12" s="53"/>
      <c r="D12" s="48" t="s">
        <v>101</v>
      </c>
      <c r="E12" s="54">
        <v>64.372</v>
      </c>
      <c r="F12" s="54">
        <v>46.405000000000001</v>
      </c>
      <c r="G12" s="54">
        <v>38.357999999999997</v>
      </c>
      <c r="H12" s="54">
        <v>28.928000000000001</v>
      </c>
      <c r="I12" s="54">
        <v>15.026</v>
      </c>
      <c r="J12" s="54">
        <v>11.534000000000001</v>
      </c>
      <c r="K12" s="54">
        <v>13.445</v>
      </c>
      <c r="L12" s="54">
        <v>11.766999999999999</v>
      </c>
      <c r="M12" s="54">
        <v>13.387</v>
      </c>
      <c r="N12" s="54">
        <v>21.306000000000001</v>
      </c>
      <c r="O12" s="54">
        <v>40.540999999999997</v>
      </c>
      <c r="P12" s="54">
        <v>47.962000000000003</v>
      </c>
      <c r="Q12" s="72">
        <f t="shared" si="0"/>
        <v>353.03099999999995</v>
      </c>
      <c r="R12" s="7"/>
      <c r="T12" s="20"/>
      <c r="U12" s="20"/>
      <c r="V12" s="20"/>
      <c r="W12" s="5"/>
    </row>
    <row r="13" spans="1:23" ht="15.75" customHeight="1" x14ac:dyDescent="0.3">
      <c r="B13" s="60" t="s">
        <v>46</v>
      </c>
      <c r="C13" s="55"/>
      <c r="D13" s="48" t="s">
        <v>101</v>
      </c>
      <c r="E13" s="54">
        <v>1.54</v>
      </c>
      <c r="F13" s="54">
        <v>3.86</v>
      </c>
      <c r="G13" s="54">
        <v>1.71</v>
      </c>
      <c r="H13" s="54">
        <v>0.95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5.96</v>
      </c>
      <c r="O13" s="54">
        <v>6.46</v>
      </c>
      <c r="P13" s="54">
        <v>8.5</v>
      </c>
      <c r="Q13" s="72">
        <f t="shared" si="0"/>
        <v>28.98</v>
      </c>
      <c r="R13" s="7"/>
      <c r="T13" s="20"/>
      <c r="U13" s="20"/>
      <c r="V13" s="20"/>
      <c r="W13" s="5"/>
    </row>
    <row r="14" spans="1:23" ht="15.75" customHeight="1" x14ac:dyDescent="0.3">
      <c r="B14" s="60" t="s">
        <v>47</v>
      </c>
      <c r="C14" s="53"/>
      <c r="D14" s="48" t="s">
        <v>101</v>
      </c>
      <c r="E14" s="54">
        <v>45.54</v>
      </c>
      <c r="F14" s="54">
        <v>32.83</v>
      </c>
      <c r="G14" s="54">
        <v>22.49</v>
      </c>
      <c r="H14" s="54">
        <v>18.18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3.71</v>
      </c>
      <c r="O14" s="54">
        <v>10.119999999999999</v>
      </c>
      <c r="P14" s="54">
        <v>8.5</v>
      </c>
      <c r="Q14" s="72">
        <f t="shared" si="0"/>
        <v>141.36999999999998</v>
      </c>
      <c r="R14" s="7"/>
      <c r="T14" s="20"/>
      <c r="U14" s="20"/>
      <c r="V14" s="20"/>
      <c r="W14" s="5"/>
    </row>
    <row r="15" spans="1:23" ht="15.75" customHeight="1" x14ac:dyDescent="0.3">
      <c r="B15" s="60" t="s">
        <v>44</v>
      </c>
      <c r="C15" s="53"/>
      <c r="D15" s="48" t="s">
        <v>101</v>
      </c>
      <c r="E15" s="54">
        <v>81.897000000000006</v>
      </c>
      <c r="F15" s="54">
        <v>69.277000000000001</v>
      </c>
      <c r="G15" s="54">
        <v>57.360999999999997</v>
      </c>
      <c r="H15" s="54">
        <v>52.051000000000002</v>
      </c>
      <c r="I15" s="54">
        <v>16.96</v>
      </c>
      <c r="J15" s="54">
        <v>16.195</v>
      </c>
      <c r="K15" s="54">
        <v>17.593</v>
      </c>
      <c r="L15" s="54">
        <v>14.824999999999999</v>
      </c>
      <c r="M15" s="54">
        <v>15.16</v>
      </c>
      <c r="N15" s="54">
        <v>22.46</v>
      </c>
      <c r="O15" s="54">
        <v>35.249000000000002</v>
      </c>
      <c r="P15" s="54">
        <v>69.366</v>
      </c>
      <c r="Q15" s="72">
        <f t="shared" si="0"/>
        <v>468.39400000000001</v>
      </c>
      <c r="R15" s="7"/>
      <c r="T15" s="20"/>
      <c r="U15" s="20"/>
      <c r="V15" s="20"/>
      <c r="W15" s="5"/>
    </row>
    <row r="16" spans="1:23" ht="15.75" customHeight="1" x14ac:dyDescent="0.3">
      <c r="B16" s="60" t="s">
        <v>45</v>
      </c>
      <c r="C16" s="53"/>
      <c r="D16" s="48" t="s">
        <v>101</v>
      </c>
      <c r="E16" s="54">
        <v>71.064000000000007</v>
      </c>
      <c r="F16" s="54">
        <v>55.707999999999998</v>
      </c>
      <c r="G16" s="54">
        <v>43.096000000000004</v>
      </c>
      <c r="H16" s="54">
        <v>40.578000000000003</v>
      </c>
      <c r="I16" s="54">
        <v>13.061</v>
      </c>
      <c r="J16" s="54">
        <v>12.41</v>
      </c>
      <c r="K16" s="54">
        <v>13.786</v>
      </c>
      <c r="L16" s="54">
        <v>11.781000000000001</v>
      </c>
      <c r="M16" s="54">
        <v>12.084</v>
      </c>
      <c r="N16" s="54">
        <v>20.093</v>
      </c>
      <c r="O16" s="54">
        <v>48.578000000000003</v>
      </c>
      <c r="P16" s="54">
        <v>51.415999999999997</v>
      </c>
      <c r="Q16" s="72">
        <f t="shared" si="0"/>
        <v>393.65500000000003</v>
      </c>
      <c r="R16" s="7"/>
    </row>
    <row r="17" spans="1:18" ht="15.75" customHeight="1" x14ac:dyDescent="0.3">
      <c r="B17" s="60" t="s">
        <v>18</v>
      </c>
      <c r="C17" s="53"/>
      <c r="D17" s="48" t="s">
        <v>101</v>
      </c>
      <c r="E17" s="54">
        <v>91.5</v>
      </c>
      <c r="F17" s="54">
        <v>78.215000000000003</v>
      </c>
      <c r="G17" s="54">
        <v>63.216000000000001</v>
      </c>
      <c r="H17" s="54">
        <v>46.212000000000003</v>
      </c>
      <c r="I17" s="54">
        <v>15.221</v>
      </c>
      <c r="J17" s="54">
        <v>13.302</v>
      </c>
      <c r="K17" s="54">
        <v>15.78</v>
      </c>
      <c r="L17" s="54">
        <v>13.111000000000001</v>
      </c>
      <c r="M17" s="54">
        <v>16.108000000000001</v>
      </c>
      <c r="N17" s="54">
        <v>20.123000000000001</v>
      </c>
      <c r="O17" s="54">
        <v>61.923000000000002</v>
      </c>
      <c r="P17" s="54">
        <v>65.096000000000004</v>
      </c>
      <c r="Q17" s="72">
        <f t="shared" si="0"/>
        <v>499.80700000000002</v>
      </c>
      <c r="R17" s="7"/>
    </row>
    <row r="18" spans="1:18" ht="15.75" customHeight="1" x14ac:dyDescent="0.3">
      <c r="B18" s="60" t="s">
        <v>19</v>
      </c>
      <c r="C18" s="53"/>
      <c r="D18" s="48" t="s">
        <v>101</v>
      </c>
      <c r="E18" s="54">
        <v>89.575999999999993</v>
      </c>
      <c r="F18" s="54">
        <v>71.569000000000003</v>
      </c>
      <c r="G18" s="54">
        <v>55.753999999999998</v>
      </c>
      <c r="H18" s="54">
        <v>52.322999999999993</v>
      </c>
      <c r="I18" s="54">
        <v>14.471</v>
      </c>
      <c r="J18" s="54">
        <v>13.577999999999999</v>
      </c>
      <c r="K18" s="54">
        <v>14.877000000000001</v>
      </c>
      <c r="L18" s="54">
        <v>12.523999999999999</v>
      </c>
      <c r="M18" s="54">
        <v>14.148</v>
      </c>
      <c r="N18" s="54">
        <v>25.678000000000001</v>
      </c>
      <c r="O18" s="54">
        <v>51.317</v>
      </c>
      <c r="P18" s="54">
        <v>67.894999999999996</v>
      </c>
      <c r="Q18" s="72">
        <f t="shared" si="0"/>
        <v>483.71</v>
      </c>
      <c r="R18" s="7"/>
    </row>
    <row r="19" spans="1:18" ht="15.75" customHeight="1" x14ac:dyDescent="0.3">
      <c r="B19" s="60" t="s">
        <v>20</v>
      </c>
      <c r="C19" s="53"/>
      <c r="D19" s="48" t="s">
        <v>101</v>
      </c>
      <c r="E19" s="54">
        <v>83.914000000000001</v>
      </c>
      <c r="F19" s="54">
        <v>67.981999999999999</v>
      </c>
      <c r="G19" s="54">
        <v>53.75</v>
      </c>
      <c r="H19" s="54">
        <v>48.512</v>
      </c>
      <c r="I19" s="54">
        <v>16.318000000000001</v>
      </c>
      <c r="J19" s="54">
        <v>15.513999999999999</v>
      </c>
      <c r="K19" s="54">
        <v>16.878</v>
      </c>
      <c r="L19" s="54">
        <v>14.125</v>
      </c>
      <c r="M19" s="54">
        <v>16.802</v>
      </c>
      <c r="N19" s="54">
        <v>20.041999999999998</v>
      </c>
      <c r="O19" s="54">
        <v>32.256</v>
      </c>
      <c r="P19" s="54">
        <v>34.198</v>
      </c>
      <c r="Q19" s="72">
        <f t="shared" si="0"/>
        <v>420.29099999999994</v>
      </c>
      <c r="R19" s="7"/>
    </row>
    <row r="20" spans="1:18" ht="15.75" customHeight="1" x14ac:dyDescent="0.3">
      <c r="B20" s="60" t="s">
        <v>21</v>
      </c>
      <c r="C20" s="53"/>
      <c r="D20" s="48" t="s">
        <v>101</v>
      </c>
      <c r="E20" s="54">
        <v>80.551999999999992</v>
      </c>
      <c r="F20" s="54">
        <v>66.146000000000001</v>
      </c>
      <c r="G20" s="54">
        <v>51.253</v>
      </c>
      <c r="H20" s="54">
        <v>51.23</v>
      </c>
      <c r="I20" s="54">
        <v>15.617000000000001</v>
      </c>
      <c r="J20" s="54">
        <v>14.867000000000001</v>
      </c>
      <c r="K20" s="54">
        <v>16.564</v>
      </c>
      <c r="L20" s="54">
        <v>13.586</v>
      </c>
      <c r="M20" s="54">
        <v>15.712</v>
      </c>
      <c r="N20" s="54">
        <v>21.692999999999998</v>
      </c>
      <c r="O20" s="54">
        <v>49.653000000000006</v>
      </c>
      <c r="P20" s="54">
        <v>59.506</v>
      </c>
      <c r="Q20" s="72">
        <f t="shared" si="0"/>
        <v>456.37900000000002</v>
      </c>
      <c r="R20" s="7"/>
    </row>
    <row r="21" spans="1:18" ht="15.75" customHeight="1" x14ac:dyDescent="0.3">
      <c r="B21" s="60" t="s">
        <v>22</v>
      </c>
      <c r="C21" s="53"/>
      <c r="D21" s="48" t="s">
        <v>101</v>
      </c>
      <c r="E21" s="54">
        <v>3.8319999999999999</v>
      </c>
      <c r="F21" s="54">
        <v>3.1539999999999999</v>
      </c>
      <c r="G21" s="54">
        <v>3.1040000000000001</v>
      </c>
      <c r="H21" s="54">
        <v>1.712</v>
      </c>
      <c r="I21" s="54">
        <v>0</v>
      </c>
      <c r="J21" s="54">
        <v>0</v>
      </c>
      <c r="K21" s="54">
        <v>0</v>
      </c>
      <c r="L21" s="54">
        <v>0</v>
      </c>
      <c r="M21" s="54">
        <v>16.802</v>
      </c>
      <c r="N21" s="54">
        <v>1.6</v>
      </c>
      <c r="O21" s="54">
        <v>2.8639999999999999</v>
      </c>
      <c r="P21" s="54">
        <v>3.0390000000000001</v>
      </c>
      <c r="Q21" s="72">
        <f t="shared" si="0"/>
        <v>36.106999999999999</v>
      </c>
      <c r="R21" s="7"/>
    </row>
    <row r="22" spans="1:18" ht="15.75" customHeight="1" x14ac:dyDescent="0.3">
      <c r="B22" s="60" t="s">
        <v>23</v>
      </c>
      <c r="C22" s="53"/>
      <c r="D22" s="48" t="s">
        <v>101</v>
      </c>
      <c r="E22" s="54">
        <v>22.316000000000003</v>
      </c>
      <c r="F22" s="54">
        <v>14.427</v>
      </c>
      <c r="G22" s="54">
        <v>12.514000000000001</v>
      </c>
      <c r="H22" s="54">
        <v>8.2099999999999991</v>
      </c>
      <c r="I22" s="54">
        <v>1.78</v>
      </c>
      <c r="J22" s="54">
        <v>1.2430000000000001</v>
      </c>
      <c r="K22" s="54">
        <v>0.78</v>
      </c>
      <c r="L22" s="54">
        <v>0.69</v>
      </c>
      <c r="M22" s="54">
        <v>0.89</v>
      </c>
      <c r="N22" s="54">
        <v>38.564</v>
      </c>
      <c r="O22" s="54">
        <v>7.2759999999999998</v>
      </c>
      <c r="P22" s="54">
        <v>13.073</v>
      </c>
      <c r="Q22" s="72">
        <f t="shared" si="0"/>
        <v>121.76300000000001</v>
      </c>
      <c r="R22" s="7"/>
    </row>
    <row r="23" spans="1:18" ht="15.75" customHeight="1" x14ac:dyDescent="0.3">
      <c r="B23" s="60" t="s">
        <v>24</v>
      </c>
      <c r="C23" s="53"/>
      <c r="D23" s="48" t="s">
        <v>101</v>
      </c>
      <c r="E23" s="54">
        <v>29.109000000000002</v>
      </c>
      <c r="F23" s="54">
        <v>20.989000000000001</v>
      </c>
      <c r="G23" s="54">
        <v>15.472</v>
      </c>
      <c r="H23" s="54">
        <v>11.316000000000001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6.4610000000000003</v>
      </c>
      <c r="O23" s="54">
        <v>15.372</v>
      </c>
      <c r="P23" s="54">
        <v>19.016999999999999</v>
      </c>
      <c r="Q23" s="72">
        <f t="shared" si="0"/>
        <v>117.73599999999999</v>
      </c>
      <c r="R23" s="7"/>
    </row>
    <row r="24" spans="1:18" ht="15.75" customHeight="1" x14ac:dyDescent="0.3">
      <c r="B24" s="60" t="s">
        <v>48</v>
      </c>
      <c r="C24" s="53"/>
      <c r="D24" s="48" t="s">
        <v>101</v>
      </c>
      <c r="E24" s="54">
        <v>24.6</v>
      </c>
      <c r="F24" s="54">
        <v>16.5</v>
      </c>
      <c r="G24" s="54">
        <v>12.7</v>
      </c>
      <c r="H24" s="54">
        <v>11</v>
      </c>
      <c r="I24" s="54">
        <v>7.5</v>
      </c>
      <c r="J24" s="54">
        <v>7</v>
      </c>
      <c r="K24" s="54">
        <v>6</v>
      </c>
      <c r="L24" s="54">
        <v>6</v>
      </c>
      <c r="M24" s="54">
        <v>6</v>
      </c>
      <c r="N24" s="54">
        <v>9</v>
      </c>
      <c r="O24" s="54">
        <v>13</v>
      </c>
      <c r="P24" s="54">
        <v>15.6</v>
      </c>
      <c r="Q24" s="72">
        <f t="shared" si="0"/>
        <v>134.9</v>
      </c>
      <c r="R24" s="7"/>
    </row>
    <row r="25" spans="1:18" ht="15.75" customHeight="1" x14ac:dyDescent="0.3">
      <c r="B25" s="60" t="s">
        <v>49</v>
      </c>
      <c r="C25" s="53"/>
      <c r="D25" s="48" t="s">
        <v>101</v>
      </c>
      <c r="E25" s="54">
        <v>46.9</v>
      </c>
      <c r="F25" s="54">
        <v>30.3</v>
      </c>
      <c r="G25" s="54">
        <v>23.3</v>
      </c>
      <c r="H25" s="54">
        <v>20.5</v>
      </c>
      <c r="I25" s="54">
        <v>14.7</v>
      </c>
      <c r="J25" s="54">
        <v>13.3</v>
      </c>
      <c r="K25" s="54">
        <v>12</v>
      </c>
      <c r="L25" s="54">
        <v>12</v>
      </c>
      <c r="M25" s="54">
        <v>12</v>
      </c>
      <c r="N25" s="54">
        <v>16</v>
      </c>
      <c r="O25" s="54">
        <v>25.4</v>
      </c>
      <c r="P25" s="54">
        <v>30</v>
      </c>
      <c r="Q25" s="72">
        <f t="shared" si="0"/>
        <v>256.39999999999998</v>
      </c>
      <c r="R25" s="7"/>
    </row>
    <row r="26" spans="1:18" ht="15.75" customHeight="1" x14ac:dyDescent="0.3">
      <c r="B26" s="60" t="s">
        <v>50</v>
      </c>
      <c r="C26" s="53"/>
      <c r="D26" s="48" t="s">
        <v>101</v>
      </c>
      <c r="E26" s="54">
        <v>27.5</v>
      </c>
      <c r="F26" s="54">
        <v>18.2</v>
      </c>
      <c r="G26" s="54">
        <v>13</v>
      </c>
      <c r="H26" s="54">
        <v>11.5</v>
      </c>
      <c r="I26" s="54">
        <v>7.2</v>
      </c>
      <c r="J26" s="54">
        <v>6.3</v>
      </c>
      <c r="K26" s="54">
        <v>6</v>
      </c>
      <c r="L26" s="54">
        <v>6</v>
      </c>
      <c r="M26" s="54">
        <v>6</v>
      </c>
      <c r="N26" s="54">
        <v>9</v>
      </c>
      <c r="O26" s="54">
        <v>15.2</v>
      </c>
      <c r="P26" s="54">
        <v>18</v>
      </c>
      <c r="Q26" s="72">
        <f t="shared" si="0"/>
        <v>143.9</v>
      </c>
      <c r="R26" s="7"/>
    </row>
    <row r="27" spans="1:18" ht="15.75" customHeight="1" x14ac:dyDescent="0.3">
      <c r="B27" s="60" t="s">
        <v>25</v>
      </c>
      <c r="C27" s="53"/>
      <c r="D27" s="48" t="s">
        <v>101</v>
      </c>
      <c r="E27" s="54">
        <v>64.486000000000004</v>
      </c>
      <c r="F27" s="54">
        <v>54.697000000000003</v>
      </c>
      <c r="G27" s="54">
        <v>28.25</v>
      </c>
      <c r="H27" s="54">
        <v>36.866</v>
      </c>
      <c r="I27" s="54">
        <v>11.74</v>
      </c>
      <c r="J27" s="54">
        <v>0</v>
      </c>
      <c r="K27" s="54">
        <v>0</v>
      </c>
      <c r="L27" s="54">
        <v>0</v>
      </c>
      <c r="M27" s="54">
        <v>12.202999999999999</v>
      </c>
      <c r="N27" s="54">
        <v>23.288</v>
      </c>
      <c r="O27" s="54">
        <v>45.751999999999995</v>
      </c>
      <c r="P27" s="54">
        <v>53.207000000000001</v>
      </c>
      <c r="Q27" s="72">
        <f t="shared" si="0"/>
        <v>330.48899999999998</v>
      </c>
      <c r="R27" s="7"/>
    </row>
    <row r="28" spans="1:18" s="1" customFormat="1" ht="15.75" customHeight="1" x14ac:dyDescent="0.3">
      <c r="A28" s="2"/>
      <c r="B28" s="50" t="s">
        <v>64</v>
      </c>
      <c r="C28" s="55"/>
      <c r="D28" s="48" t="s">
        <v>101</v>
      </c>
      <c r="E28" s="54">
        <v>33.230000000000004</v>
      </c>
      <c r="F28" s="54">
        <v>24.310000000000002</v>
      </c>
      <c r="G28" s="54">
        <v>21.18</v>
      </c>
      <c r="H28" s="54">
        <v>14.18</v>
      </c>
      <c r="I28" s="54">
        <v>18.47</v>
      </c>
      <c r="J28" s="54">
        <v>5.94</v>
      </c>
      <c r="K28" s="54">
        <v>6.4</v>
      </c>
      <c r="L28" s="54">
        <v>6.86</v>
      </c>
      <c r="M28" s="54">
        <v>6.68</v>
      </c>
      <c r="N28" s="54">
        <v>3.3079999999999998</v>
      </c>
      <c r="O28" s="54">
        <v>11.801</v>
      </c>
      <c r="P28" s="54">
        <v>15.109</v>
      </c>
      <c r="Q28" s="72">
        <f t="shared" si="0"/>
        <v>167.46800000000002</v>
      </c>
      <c r="R28" s="7"/>
    </row>
    <row r="29" spans="1:18" s="1" customFormat="1" ht="15.75" customHeight="1" x14ac:dyDescent="0.3">
      <c r="A29" s="2"/>
      <c r="B29" s="50" t="s">
        <v>65</v>
      </c>
      <c r="C29" s="55"/>
      <c r="D29" s="48" t="s">
        <v>101</v>
      </c>
      <c r="E29" s="54">
        <v>25.79</v>
      </c>
      <c r="F29" s="54">
        <v>18.420000000000002</v>
      </c>
      <c r="G29" s="54">
        <v>15.93</v>
      </c>
      <c r="H29" s="54">
        <v>12.21</v>
      </c>
      <c r="I29" s="54">
        <v>6.7110000000000003</v>
      </c>
      <c r="J29" s="54">
        <v>5.0629999999999997</v>
      </c>
      <c r="K29" s="54">
        <v>4.5389999999999997</v>
      </c>
      <c r="L29" s="54">
        <v>5.3310000000000004</v>
      </c>
      <c r="M29" s="54">
        <v>5.2249999999999996</v>
      </c>
      <c r="N29" s="54">
        <v>9.6170000000000009</v>
      </c>
      <c r="O29" s="54">
        <v>14.869</v>
      </c>
      <c r="P29" s="54">
        <v>17.829999999999998</v>
      </c>
      <c r="Q29" s="72">
        <f t="shared" si="0"/>
        <v>141.535</v>
      </c>
      <c r="R29" s="7"/>
    </row>
    <row r="30" spans="1:18" s="1" customFormat="1" ht="15.75" customHeight="1" x14ac:dyDescent="0.3">
      <c r="A30" s="2"/>
      <c r="B30" s="60" t="s">
        <v>26</v>
      </c>
      <c r="C30" s="53"/>
      <c r="D30" s="48" t="s">
        <v>101</v>
      </c>
      <c r="E30" s="54">
        <v>46.304000000000002</v>
      </c>
      <c r="F30" s="54">
        <v>35.323999999999998</v>
      </c>
      <c r="G30" s="54">
        <v>26.437000000000001</v>
      </c>
      <c r="H30" s="54">
        <v>22.295999999999999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9.5609999999999999</v>
      </c>
      <c r="O30" s="54">
        <v>24.849</v>
      </c>
      <c r="P30" s="54">
        <v>30.26</v>
      </c>
      <c r="Q30" s="72">
        <f t="shared" si="0"/>
        <v>195.03099999999998</v>
      </c>
      <c r="R30" s="7"/>
    </row>
    <row r="31" spans="1:18" ht="15.75" customHeight="1" x14ac:dyDescent="0.3">
      <c r="B31" s="60" t="s">
        <v>27</v>
      </c>
      <c r="C31" s="53"/>
      <c r="D31" s="48" t="s">
        <v>101</v>
      </c>
      <c r="E31" s="54">
        <v>29.251999999999999</v>
      </c>
      <c r="F31" s="54">
        <v>19.238</v>
      </c>
      <c r="G31" s="54">
        <v>15.381</v>
      </c>
      <c r="H31" s="54">
        <v>8.5470000000000006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5.1779999999999999</v>
      </c>
      <c r="O31" s="54">
        <v>14.170999999999999</v>
      </c>
      <c r="P31" s="54">
        <v>19.184000000000001</v>
      </c>
      <c r="Q31" s="72">
        <f t="shared" si="0"/>
        <v>110.95099999999999</v>
      </c>
      <c r="R31" s="7"/>
    </row>
    <row r="32" spans="1:18" ht="15.75" customHeight="1" x14ac:dyDescent="0.3">
      <c r="B32" s="60" t="s">
        <v>28</v>
      </c>
      <c r="C32" s="53"/>
      <c r="D32" s="48" t="s">
        <v>101</v>
      </c>
      <c r="E32" s="54">
        <v>45.048999999999999</v>
      </c>
      <c r="F32" s="54">
        <v>32.585999999999999</v>
      </c>
      <c r="G32" s="54">
        <v>23.663</v>
      </c>
      <c r="H32" s="54">
        <v>18.548999999999999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9.7650000000000006</v>
      </c>
      <c r="O32" s="54">
        <v>27.155999999999999</v>
      </c>
      <c r="P32" s="54">
        <v>34.399000000000001</v>
      </c>
      <c r="Q32" s="72">
        <f t="shared" si="0"/>
        <v>191.16699999999997</v>
      </c>
      <c r="R32" s="7"/>
    </row>
    <row r="33" spans="1:19" ht="15.75" customHeight="1" x14ac:dyDescent="0.3">
      <c r="B33" s="60" t="s">
        <v>29</v>
      </c>
      <c r="C33" s="53"/>
      <c r="D33" s="48" t="s">
        <v>101</v>
      </c>
      <c r="E33" s="54">
        <v>31.631</v>
      </c>
      <c r="F33" s="54">
        <v>24.353000000000002</v>
      </c>
      <c r="G33" s="54">
        <v>18.579999999999998</v>
      </c>
      <c r="H33" s="54">
        <v>14.87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6.97</v>
      </c>
      <c r="O33" s="54">
        <v>19.16</v>
      </c>
      <c r="P33" s="54">
        <v>23.18</v>
      </c>
      <c r="Q33" s="72">
        <f t="shared" si="0"/>
        <v>138.744</v>
      </c>
      <c r="R33" s="7"/>
    </row>
    <row r="34" spans="1:19" ht="15.75" customHeight="1" x14ac:dyDescent="0.3">
      <c r="B34" s="60" t="s">
        <v>30</v>
      </c>
      <c r="C34" s="53"/>
      <c r="D34" s="48" t="s">
        <v>101</v>
      </c>
      <c r="E34" s="54">
        <v>45.86</v>
      </c>
      <c r="F34" s="54">
        <v>34.380000000000003</v>
      </c>
      <c r="G34" s="54">
        <v>25.52</v>
      </c>
      <c r="H34" s="54">
        <v>20.03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9.34</v>
      </c>
      <c r="O34" s="54">
        <v>25.71</v>
      </c>
      <c r="P34" s="54">
        <v>32</v>
      </c>
      <c r="Q34" s="72">
        <f t="shared" si="0"/>
        <v>192.84</v>
      </c>
      <c r="R34" s="7"/>
    </row>
    <row r="35" spans="1:19" ht="15.75" customHeight="1" x14ac:dyDescent="0.3">
      <c r="B35" s="60" t="s">
        <v>51</v>
      </c>
      <c r="C35" s="53"/>
      <c r="D35" s="48" t="s">
        <v>101</v>
      </c>
      <c r="E35" s="54">
        <v>45.448999999999998</v>
      </c>
      <c r="F35" s="54">
        <v>37.304000000000002</v>
      </c>
      <c r="G35" s="54">
        <v>29.154</v>
      </c>
      <c r="H35" s="54">
        <v>25.359000000000002</v>
      </c>
      <c r="I35" s="54">
        <v>9.5039999999999996</v>
      </c>
      <c r="J35" s="54">
        <v>6.7519999999999998</v>
      </c>
      <c r="K35" s="54">
        <v>9.77</v>
      </c>
      <c r="L35" s="54">
        <v>7.9859999999999998</v>
      </c>
      <c r="M35" s="54">
        <v>9.2609999999999992</v>
      </c>
      <c r="N35" s="54">
        <v>16.05</v>
      </c>
      <c r="O35" s="54">
        <v>28.286000000000001</v>
      </c>
      <c r="P35" s="54">
        <v>41.918999999999997</v>
      </c>
      <c r="Q35" s="72">
        <f t="shared" si="0"/>
        <v>266.79399999999998</v>
      </c>
      <c r="R35" s="7"/>
    </row>
    <row r="36" spans="1:19" ht="15.75" customHeight="1" x14ac:dyDescent="0.3">
      <c r="B36" s="60" t="s">
        <v>52</v>
      </c>
      <c r="C36" s="53"/>
      <c r="D36" s="48" t="s">
        <v>101</v>
      </c>
      <c r="E36" s="54">
        <v>44.606000000000002</v>
      </c>
      <c r="F36" s="54">
        <v>35.97</v>
      </c>
      <c r="G36" s="54">
        <v>28.111000000000001</v>
      </c>
      <c r="H36" s="54">
        <v>25.58</v>
      </c>
      <c r="I36" s="54">
        <v>9.0329999999999995</v>
      </c>
      <c r="J36" s="54">
        <v>6.1079999999999997</v>
      </c>
      <c r="K36" s="54">
        <v>8.9779999999999998</v>
      </c>
      <c r="L36" s="54">
        <v>7.4359999999999999</v>
      </c>
      <c r="M36" s="54">
        <v>8.3279999999999994</v>
      </c>
      <c r="N36" s="54">
        <v>15.475999999999999</v>
      </c>
      <c r="O36" s="54">
        <v>29.017000000000003</v>
      </c>
      <c r="P36" s="54">
        <v>34.975999999999999</v>
      </c>
      <c r="Q36" s="72">
        <f t="shared" si="0"/>
        <v>253.619</v>
      </c>
      <c r="R36" s="7"/>
    </row>
    <row r="37" spans="1:19" ht="15.75" customHeight="1" x14ac:dyDescent="0.3">
      <c r="B37" s="60" t="s">
        <v>53</v>
      </c>
      <c r="C37" s="53"/>
      <c r="D37" s="48" t="s">
        <v>101</v>
      </c>
      <c r="E37" s="54">
        <v>48.18</v>
      </c>
      <c r="F37" s="54">
        <v>38.737000000000002</v>
      </c>
      <c r="G37" s="54">
        <v>30.137</v>
      </c>
      <c r="H37" s="54">
        <v>27.152000000000001</v>
      </c>
      <c r="I37" s="54">
        <v>10.4</v>
      </c>
      <c r="J37" s="54">
        <v>7.3810000000000002</v>
      </c>
      <c r="K37" s="54">
        <v>10.446999999999999</v>
      </c>
      <c r="L37" s="54">
        <v>8.4920000000000009</v>
      </c>
      <c r="M37" s="54">
        <v>10.019</v>
      </c>
      <c r="N37" s="54">
        <v>17.333000000000002</v>
      </c>
      <c r="O37" s="54">
        <v>30.79</v>
      </c>
      <c r="P37" s="54">
        <v>36.542000000000002</v>
      </c>
      <c r="Q37" s="72">
        <f t="shared" si="0"/>
        <v>275.61</v>
      </c>
      <c r="R37" s="7"/>
    </row>
    <row r="38" spans="1:19" ht="15.75" customHeight="1" x14ac:dyDescent="0.3">
      <c r="B38" s="60" t="s">
        <v>31</v>
      </c>
      <c r="C38" s="53"/>
      <c r="D38" s="48" t="s">
        <v>101</v>
      </c>
      <c r="E38" s="54">
        <v>80.947000000000003</v>
      </c>
      <c r="F38" s="54">
        <v>63.600999999999999</v>
      </c>
      <c r="G38" s="54">
        <v>48.33</v>
      </c>
      <c r="H38" s="54">
        <v>27.145000000000003</v>
      </c>
      <c r="I38" s="54">
        <v>12.205</v>
      </c>
      <c r="J38" s="54">
        <v>10.385999999999999</v>
      </c>
      <c r="K38" s="54">
        <v>11.452999999999999</v>
      </c>
      <c r="L38" s="54">
        <v>9.5969999999999995</v>
      </c>
      <c r="M38" s="54">
        <v>10.802</v>
      </c>
      <c r="N38" s="54">
        <v>22.755000000000003</v>
      </c>
      <c r="O38" s="54">
        <v>43.417999999999999</v>
      </c>
      <c r="P38" s="54">
        <v>53.430999999999997</v>
      </c>
      <c r="Q38" s="72">
        <f t="shared" si="0"/>
        <v>394.07</v>
      </c>
      <c r="R38" s="7"/>
      <c r="S38" s="4"/>
    </row>
    <row r="39" spans="1:19" ht="15.75" customHeight="1" x14ac:dyDescent="0.3">
      <c r="B39" s="60" t="s">
        <v>32</v>
      </c>
      <c r="C39" s="53"/>
      <c r="D39" s="48" t="s">
        <v>101</v>
      </c>
      <c r="E39" s="54">
        <v>15.164999999999999</v>
      </c>
      <c r="F39" s="54">
        <v>10.092000000000001</v>
      </c>
      <c r="G39" s="54">
        <v>8.4390000000000001</v>
      </c>
      <c r="H39" s="54">
        <v>6.3079999999999998</v>
      </c>
      <c r="I39" s="54">
        <v>3.004</v>
      </c>
      <c r="J39" s="54">
        <v>2.2240000000000002</v>
      </c>
      <c r="K39" s="54">
        <v>2.7549999999999999</v>
      </c>
      <c r="L39" s="54">
        <v>2.2869999999999999</v>
      </c>
      <c r="M39" s="54">
        <v>2.645</v>
      </c>
      <c r="N39" s="54">
        <v>5.899</v>
      </c>
      <c r="O39" s="54">
        <v>8.5649999999999995</v>
      </c>
      <c r="P39" s="54">
        <v>11.643999999999998</v>
      </c>
      <c r="Q39" s="72">
        <f t="shared" si="0"/>
        <v>79.027000000000015</v>
      </c>
      <c r="R39" s="7"/>
      <c r="S39" s="18"/>
    </row>
    <row r="40" spans="1:19" ht="15.75" customHeight="1" x14ac:dyDescent="0.3">
      <c r="B40" s="60" t="s">
        <v>33</v>
      </c>
      <c r="C40" s="53"/>
      <c r="D40" s="48" t="s">
        <v>101</v>
      </c>
      <c r="E40" s="54">
        <v>13.484999999999999</v>
      </c>
      <c r="F40" s="54">
        <v>10.052</v>
      </c>
      <c r="G40" s="54">
        <v>7.2690000000000001</v>
      </c>
      <c r="H40" s="54">
        <v>5.4480000000000004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3.726</v>
      </c>
      <c r="O40" s="54">
        <v>8.4009999999999998</v>
      </c>
      <c r="P40" s="54">
        <v>10.053000000000001</v>
      </c>
      <c r="Q40" s="72">
        <f t="shared" si="0"/>
        <v>58.433999999999997</v>
      </c>
      <c r="R40" s="7"/>
      <c r="S40" s="17"/>
    </row>
    <row r="41" spans="1:19" ht="15.75" customHeight="1" x14ac:dyDescent="0.3">
      <c r="B41" s="60" t="s">
        <v>34</v>
      </c>
      <c r="C41" s="53"/>
      <c r="D41" s="48" t="s">
        <v>101</v>
      </c>
      <c r="E41" s="54">
        <v>76.516999999999996</v>
      </c>
      <c r="F41" s="54">
        <v>62.802000000000007</v>
      </c>
      <c r="G41" s="54">
        <v>47.688000000000002</v>
      </c>
      <c r="H41" s="54">
        <v>41.225999999999999</v>
      </c>
      <c r="I41" s="54">
        <v>11.42</v>
      </c>
      <c r="J41" s="54">
        <v>8.2490000000000006</v>
      </c>
      <c r="K41" s="54">
        <v>10.039999999999999</v>
      </c>
      <c r="L41" s="54">
        <v>8.3889999999999993</v>
      </c>
      <c r="M41" s="54">
        <v>10.393000000000001</v>
      </c>
      <c r="N41" s="54">
        <v>20.621000000000002</v>
      </c>
      <c r="O41" s="54">
        <v>56.302</v>
      </c>
      <c r="P41" s="54">
        <v>57.072000000000003</v>
      </c>
      <c r="Q41" s="72">
        <f t="shared" si="0"/>
        <v>410.71900000000005</v>
      </c>
      <c r="R41" s="7"/>
      <c r="S41" s="19"/>
    </row>
    <row r="42" spans="1:19" s="5" customFormat="1" ht="15.75" customHeight="1" x14ac:dyDescent="0.3">
      <c r="A42" s="2"/>
      <c r="B42" s="60" t="s">
        <v>62</v>
      </c>
      <c r="C42" s="53"/>
      <c r="D42" s="48" t="s">
        <v>101</v>
      </c>
      <c r="E42" s="54">
        <v>63.231999999999999</v>
      </c>
      <c r="F42" s="54">
        <v>50.399000000000001</v>
      </c>
      <c r="G42" s="54">
        <v>38.781999999999996</v>
      </c>
      <c r="H42" s="54">
        <v>35.709000000000003</v>
      </c>
      <c r="I42" s="54">
        <v>10.239000000000001</v>
      </c>
      <c r="J42" s="54">
        <v>8.4890000000000008</v>
      </c>
      <c r="K42" s="54">
        <v>10.334</v>
      </c>
      <c r="L42" s="54">
        <v>7.9009999999999998</v>
      </c>
      <c r="M42" s="54">
        <v>10.069000000000001</v>
      </c>
      <c r="N42" s="54">
        <v>19.071000000000002</v>
      </c>
      <c r="O42" s="54">
        <v>41.24</v>
      </c>
      <c r="P42" s="54">
        <v>48.22</v>
      </c>
      <c r="Q42" s="72">
        <f t="shared" si="0"/>
        <v>343.68500000000006</v>
      </c>
      <c r="R42" s="7"/>
      <c r="S42" s="4"/>
    </row>
    <row r="43" spans="1:19" s="5" customFormat="1" ht="15.75" customHeight="1" x14ac:dyDescent="0.3">
      <c r="A43" s="2"/>
      <c r="B43" s="60" t="s">
        <v>63</v>
      </c>
      <c r="C43" s="53"/>
      <c r="D43" s="48" t="s">
        <v>101</v>
      </c>
      <c r="E43" s="54">
        <v>61.856999999999999</v>
      </c>
      <c r="F43" s="54">
        <v>53.826999999999998</v>
      </c>
      <c r="G43" s="54">
        <v>42.994999999999997</v>
      </c>
      <c r="H43" s="54">
        <v>41.533000000000001</v>
      </c>
      <c r="I43" s="54">
        <v>11.847</v>
      </c>
      <c r="J43" s="54">
        <v>9.74</v>
      </c>
      <c r="K43" s="54">
        <v>12.055999999999999</v>
      </c>
      <c r="L43" s="54">
        <v>10.28</v>
      </c>
      <c r="M43" s="54">
        <v>11.821999999999999</v>
      </c>
      <c r="N43" s="54">
        <v>23.654</v>
      </c>
      <c r="O43" s="54">
        <v>43.929000000000002</v>
      </c>
      <c r="P43" s="54">
        <v>51.957999999999998</v>
      </c>
      <c r="Q43" s="72">
        <f t="shared" si="0"/>
        <v>375.49800000000005</v>
      </c>
      <c r="R43" s="7"/>
      <c r="S43" s="4"/>
    </row>
    <row r="44" spans="1:19" ht="15.75" customHeight="1" x14ac:dyDescent="0.3">
      <c r="B44" s="60" t="s">
        <v>36</v>
      </c>
      <c r="C44" s="53"/>
      <c r="D44" s="48" t="s">
        <v>101</v>
      </c>
      <c r="E44" s="54">
        <v>25.38</v>
      </c>
      <c r="F44" s="54">
        <v>13.96</v>
      </c>
      <c r="G44" s="54">
        <v>8.59</v>
      </c>
      <c r="H44" s="54">
        <v>4.1900000000000004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8.2200000000000006</v>
      </c>
      <c r="O44" s="54">
        <v>19.27</v>
      </c>
      <c r="P44" s="54">
        <v>22.19</v>
      </c>
      <c r="Q44" s="72">
        <f t="shared" si="0"/>
        <v>101.8</v>
      </c>
      <c r="R44" s="7"/>
    </row>
    <row r="45" spans="1:19" ht="15.75" customHeight="1" x14ac:dyDescent="0.3">
      <c r="B45" s="60" t="s">
        <v>73</v>
      </c>
      <c r="C45" s="53"/>
      <c r="D45" s="48" t="s">
        <v>102</v>
      </c>
      <c r="E45" s="54">
        <v>56.968000000000004</v>
      </c>
      <c r="F45" s="54">
        <v>45.28</v>
      </c>
      <c r="G45" s="54">
        <v>27.856000000000002</v>
      </c>
      <c r="H45" s="54">
        <v>28.210999999999999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20.478000000000002</v>
      </c>
      <c r="O45" s="54">
        <v>25.484000000000002</v>
      </c>
      <c r="P45" s="54">
        <v>40.856000000000002</v>
      </c>
      <c r="Q45" s="72">
        <f t="shared" si="0"/>
        <v>245.13300000000001</v>
      </c>
      <c r="R45" s="7"/>
    </row>
    <row r="46" spans="1:19" ht="15.75" customHeight="1" x14ac:dyDescent="0.3">
      <c r="B46" s="60" t="s">
        <v>74</v>
      </c>
      <c r="C46" s="53"/>
      <c r="D46" s="48" t="s">
        <v>102</v>
      </c>
      <c r="E46" s="54">
        <v>36.5</v>
      </c>
      <c r="F46" s="54">
        <v>24.62</v>
      </c>
      <c r="G46" s="54">
        <v>17.27</v>
      </c>
      <c r="H46" s="54">
        <v>10.95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10.6</v>
      </c>
      <c r="O46" s="54">
        <v>24.27</v>
      </c>
      <c r="P46" s="54">
        <v>29.52</v>
      </c>
      <c r="Q46" s="72">
        <f t="shared" si="0"/>
        <v>153.72999999999999</v>
      </c>
      <c r="R46" s="7"/>
    </row>
    <row r="47" spans="1:19" ht="15.75" customHeight="1" x14ac:dyDescent="0.3">
      <c r="B47" s="60" t="s">
        <v>75</v>
      </c>
      <c r="C47" s="53"/>
      <c r="D47" s="48" t="s">
        <v>102</v>
      </c>
      <c r="E47" s="54">
        <v>64.792000000000002</v>
      </c>
      <c r="F47" s="54">
        <v>47.835000000000001</v>
      </c>
      <c r="G47" s="54">
        <v>20.888999999999999</v>
      </c>
      <c r="H47" s="54">
        <v>18.263000000000002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20.478000000000002</v>
      </c>
      <c r="O47" s="54">
        <v>25.484000000000002</v>
      </c>
      <c r="P47" s="54">
        <v>40.856000000000002</v>
      </c>
      <c r="Q47" s="72">
        <f t="shared" si="0"/>
        <v>238.59700000000004</v>
      </c>
      <c r="R47" s="7"/>
    </row>
    <row r="48" spans="1:19" ht="15.75" customHeight="1" x14ac:dyDescent="0.3">
      <c r="B48" s="60" t="s">
        <v>76</v>
      </c>
      <c r="C48" s="53"/>
      <c r="D48" s="48" t="s">
        <v>102</v>
      </c>
      <c r="E48" s="54">
        <v>89.86</v>
      </c>
      <c r="F48" s="54">
        <v>70.063999999999993</v>
      </c>
      <c r="G48" s="54">
        <v>39.994999999999997</v>
      </c>
      <c r="H48" s="54">
        <v>33.064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20.521000000000001</v>
      </c>
      <c r="O48" s="54">
        <v>42.465000000000003</v>
      </c>
      <c r="P48" s="54">
        <v>45.406999999999996</v>
      </c>
      <c r="Q48" s="72">
        <f t="shared" si="0"/>
        <v>341.37599999999992</v>
      </c>
      <c r="R48" s="7"/>
    </row>
    <row r="49" spans="2:19" ht="15.75" customHeight="1" x14ac:dyDescent="0.3">
      <c r="B49" s="60" t="s">
        <v>77</v>
      </c>
      <c r="C49" s="53"/>
      <c r="D49" s="48" t="s">
        <v>102</v>
      </c>
      <c r="E49" s="54">
        <v>103.264</v>
      </c>
      <c r="F49" s="54">
        <v>70.953999999999994</v>
      </c>
      <c r="G49" s="54">
        <v>53.417000000000002</v>
      </c>
      <c r="H49" s="54">
        <v>46.594000000000001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31.890999999999998</v>
      </c>
      <c r="O49" s="54">
        <v>48.241999999999997</v>
      </c>
      <c r="P49" s="54">
        <v>67.686999999999998</v>
      </c>
      <c r="Q49" s="72">
        <f t="shared" si="0"/>
        <v>422.04900000000004</v>
      </c>
      <c r="R49" s="7"/>
    </row>
    <row r="50" spans="2:19" ht="15.75" customHeight="1" x14ac:dyDescent="0.3">
      <c r="B50" s="60" t="s">
        <v>78</v>
      </c>
      <c r="C50" s="53"/>
      <c r="D50" s="48" t="s">
        <v>102</v>
      </c>
      <c r="E50" s="54">
        <v>49.993000000000002</v>
      </c>
      <c r="F50" s="54">
        <v>32.213999999999999</v>
      </c>
      <c r="G50" s="54">
        <v>23.536999999999999</v>
      </c>
      <c r="H50" s="54">
        <v>12.76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10.711</v>
      </c>
      <c r="O50" s="54">
        <v>21.939</v>
      </c>
      <c r="P50" s="54">
        <v>30.292000000000002</v>
      </c>
      <c r="Q50" s="72">
        <f t="shared" si="0"/>
        <v>181.446</v>
      </c>
      <c r="R50" s="7"/>
      <c r="S50" s="4"/>
    </row>
    <row r="51" spans="2:19" ht="15.75" customHeight="1" x14ac:dyDescent="0.3">
      <c r="B51" s="60" t="s">
        <v>79</v>
      </c>
      <c r="C51" s="53"/>
      <c r="D51" s="48" t="s">
        <v>102</v>
      </c>
      <c r="E51" s="54">
        <v>38.880000000000003</v>
      </c>
      <c r="F51" s="54">
        <v>28.103999999999999</v>
      </c>
      <c r="G51" s="54">
        <v>22.544</v>
      </c>
      <c r="H51" s="54">
        <v>12.632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12.195</v>
      </c>
      <c r="O51" s="54">
        <v>22.63</v>
      </c>
      <c r="P51" s="54">
        <v>30.922000000000001</v>
      </c>
      <c r="Q51" s="72">
        <f t="shared" si="0"/>
        <v>167.90700000000001</v>
      </c>
      <c r="R51" s="7"/>
      <c r="S51" s="18"/>
    </row>
    <row r="52" spans="2:19" ht="15.75" customHeight="1" x14ac:dyDescent="0.3">
      <c r="B52" s="60" t="s">
        <v>80</v>
      </c>
      <c r="C52" s="53"/>
      <c r="D52" s="48" t="s">
        <v>102</v>
      </c>
      <c r="E52" s="54">
        <v>44.423999999999999</v>
      </c>
      <c r="F52" s="54">
        <v>26.847000000000001</v>
      </c>
      <c r="G52" s="54">
        <v>24.283999999999999</v>
      </c>
      <c r="H52" s="54">
        <v>18.545000000000002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13.935</v>
      </c>
      <c r="O52" s="54">
        <v>18.858000000000001</v>
      </c>
      <c r="P52" s="54">
        <v>32.128</v>
      </c>
      <c r="Q52" s="72">
        <f t="shared" si="0"/>
        <v>179.02100000000002</v>
      </c>
      <c r="R52" s="7"/>
      <c r="S52" s="17"/>
    </row>
    <row r="53" spans="2:19" ht="15.75" customHeight="1" x14ac:dyDescent="0.3">
      <c r="B53" s="60" t="s">
        <v>81</v>
      </c>
      <c r="C53" s="53"/>
      <c r="D53" s="48" t="s">
        <v>102</v>
      </c>
      <c r="E53" s="54">
        <v>38.155000000000001</v>
      </c>
      <c r="F53" s="54">
        <v>26.143000000000001</v>
      </c>
      <c r="G53" s="54">
        <v>18.623999999999999</v>
      </c>
      <c r="H53" s="54">
        <v>12.063000000000001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10.212999999999999</v>
      </c>
      <c r="O53" s="54">
        <v>16.305</v>
      </c>
      <c r="P53" s="54">
        <v>24.454999999999998</v>
      </c>
      <c r="Q53" s="72">
        <f t="shared" si="0"/>
        <v>145.95799999999997</v>
      </c>
      <c r="R53" s="7"/>
      <c r="S53" s="19"/>
    </row>
    <row r="54" spans="2:19" ht="15.75" customHeight="1" x14ac:dyDescent="0.3">
      <c r="B54" s="60" t="s">
        <v>82</v>
      </c>
      <c r="C54" s="53"/>
      <c r="D54" s="48" t="s">
        <v>102</v>
      </c>
      <c r="E54" s="54">
        <v>61.878999999999998</v>
      </c>
      <c r="F54" s="54">
        <v>48.015999999999998</v>
      </c>
      <c r="G54" s="54">
        <v>35.262</v>
      </c>
      <c r="H54" s="54">
        <v>21.405999999999999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19.437999999999999</v>
      </c>
      <c r="O54" s="54">
        <v>32.156999999999996</v>
      </c>
      <c r="P54" s="54">
        <v>42.164999999999999</v>
      </c>
      <c r="Q54" s="72">
        <f t="shared" si="0"/>
        <v>260.32299999999998</v>
      </c>
      <c r="R54" s="7"/>
      <c r="S54" s="4"/>
    </row>
    <row r="55" spans="2:19" ht="15.75" customHeight="1" x14ac:dyDescent="0.3">
      <c r="B55" s="60" t="s">
        <v>83</v>
      </c>
      <c r="C55" s="53"/>
      <c r="D55" s="48" t="s">
        <v>102</v>
      </c>
      <c r="E55" s="54">
        <v>69.025999999999996</v>
      </c>
      <c r="F55" s="54">
        <v>53.453000000000003</v>
      </c>
      <c r="G55" s="54">
        <v>40.994</v>
      </c>
      <c r="H55" s="54">
        <v>27.99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24.943999999999999</v>
      </c>
      <c r="O55" s="54">
        <v>35.387999999999998</v>
      </c>
      <c r="P55" s="54">
        <v>47.408000000000001</v>
      </c>
      <c r="Q55" s="72">
        <f t="shared" si="0"/>
        <v>299.20300000000003</v>
      </c>
      <c r="R55" s="7"/>
    </row>
    <row r="56" spans="2:19" ht="15.75" customHeight="1" x14ac:dyDescent="0.3">
      <c r="B56" s="60" t="s">
        <v>84</v>
      </c>
      <c r="C56" s="53"/>
      <c r="D56" s="48" t="s">
        <v>102</v>
      </c>
      <c r="E56" s="54">
        <v>52.78</v>
      </c>
      <c r="F56" s="54">
        <v>43.52</v>
      </c>
      <c r="G56" s="54">
        <v>29.63</v>
      </c>
      <c r="H56" s="54">
        <v>19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16.29</v>
      </c>
      <c r="O56" s="54">
        <v>28.3</v>
      </c>
      <c r="P56" s="54">
        <v>40.14</v>
      </c>
      <c r="Q56" s="72">
        <f t="shared" si="0"/>
        <v>229.66000000000003</v>
      </c>
      <c r="R56" s="7"/>
    </row>
    <row r="57" spans="2:19" ht="15.75" customHeight="1" x14ac:dyDescent="0.3">
      <c r="B57" s="60" t="s">
        <v>85</v>
      </c>
      <c r="C57" s="53"/>
      <c r="D57" s="48" t="s">
        <v>102</v>
      </c>
      <c r="E57" s="54">
        <v>76.754000000000005</v>
      </c>
      <c r="F57" s="54">
        <v>64.436000000000007</v>
      </c>
      <c r="G57" s="54">
        <v>45.645000000000003</v>
      </c>
      <c r="H57" s="54">
        <v>27.187000000000001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34.363</v>
      </c>
      <c r="O57" s="54">
        <v>44.506999999999998</v>
      </c>
      <c r="P57" s="54">
        <v>65.141999999999996</v>
      </c>
      <c r="Q57" s="72">
        <f t="shared" si="0"/>
        <v>358.03399999999999</v>
      </c>
      <c r="R57" s="7"/>
    </row>
    <row r="58" spans="2:19" ht="15.75" customHeight="1" x14ac:dyDescent="0.3">
      <c r="B58" s="60" t="s">
        <v>86</v>
      </c>
      <c r="C58" s="53"/>
      <c r="D58" s="48" t="s">
        <v>102</v>
      </c>
      <c r="E58" s="54">
        <v>70.293000000000006</v>
      </c>
      <c r="F58" s="54">
        <v>56.345999999999997</v>
      </c>
      <c r="G58" s="54">
        <v>39.872999999999998</v>
      </c>
      <c r="H58" s="54">
        <v>25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27.347000000000001</v>
      </c>
      <c r="O58" s="54">
        <v>41.771999999999998</v>
      </c>
      <c r="P58" s="54">
        <v>55.113999999999997</v>
      </c>
      <c r="Q58" s="72">
        <f t="shared" si="0"/>
        <v>315.745</v>
      </c>
      <c r="R58" s="7"/>
    </row>
    <row r="59" spans="2:19" ht="15.75" customHeight="1" x14ac:dyDescent="0.3">
      <c r="B59" s="60" t="s">
        <v>87</v>
      </c>
      <c r="C59" s="53"/>
      <c r="D59" s="48" t="s">
        <v>102</v>
      </c>
      <c r="E59" s="54">
        <v>48.54</v>
      </c>
      <c r="F59" s="54">
        <v>40.229999999999997</v>
      </c>
      <c r="G59" s="54">
        <v>29.04</v>
      </c>
      <c r="H59" s="54">
        <v>18.09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18.48</v>
      </c>
      <c r="O59" s="54">
        <v>22.91</v>
      </c>
      <c r="P59" s="54">
        <v>30.55</v>
      </c>
      <c r="Q59" s="72">
        <f t="shared" si="0"/>
        <v>207.84</v>
      </c>
      <c r="R59" s="7"/>
    </row>
    <row r="60" spans="2:19" ht="15.75" customHeight="1" x14ac:dyDescent="0.3">
      <c r="B60" s="60" t="s">
        <v>88</v>
      </c>
      <c r="C60" s="53"/>
      <c r="D60" s="48" t="s">
        <v>102</v>
      </c>
      <c r="E60" s="54">
        <v>20.408000000000001</v>
      </c>
      <c r="F60" s="54">
        <v>17.666</v>
      </c>
      <c r="G60" s="54">
        <v>13.532999999999999</v>
      </c>
      <c r="H60" s="54">
        <v>9.7629999999999999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8.4060000000000006</v>
      </c>
      <c r="O60" s="54">
        <v>10.670999999999999</v>
      </c>
      <c r="P60" s="54">
        <v>10.701000000000001</v>
      </c>
      <c r="Q60" s="72">
        <f t="shared" si="0"/>
        <v>91.147999999999996</v>
      </c>
      <c r="R60" s="7"/>
    </row>
    <row r="61" spans="2:19" ht="15.75" customHeight="1" x14ac:dyDescent="0.3">
      <c r="B61" s="60" t="s">
        <v>89</v>
      </c>
      <c r="C61" s="53"/>
      <c r="D61" s="48" t="s">
        <v>102</v>
      </c>
      <c r="E61" s="54">
        <v>72.641999999999996</v>
      </c>
      <c r="F61" s="54">
        <v>56.287999999999997</v>
      </c>
      <c r="G61" s="54">
        <v>39.539000000000001</v>
      </c>
      <c r="H61" s="54">
        <v>29.236999999999998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21.027000000000001</v>
      </c>
      <c r="O61" s="54">
        <v>36.942999999999998</v>
      </c>
      <c r="P61" s="54">
        <v>46.749000000000002</v>
      </c>
      <c r="Q61" s="72">
        <f t="shared" si="0"/>
        <v>302.42500000000001</v>
      </c>
      <c r="R61" s="7"/>
    </row>
    <row r="62" spans="2:19" ht="15.75" customHeight="1" x14ac:dyDescent="0.3">
      <c r="B62" s="60" t="s">
        <v>90</v>
      </c>
      <c r="C62" s="53"/>
      <c r="D62" s="48" t="s">
        <v>102</v>
      </c>
      <c r="E62" s="54">
        <v>3.35</v>
      </c>
      <c r="F62" s="54">
        <v>2.2690000000000001</v>
      </c>
      <c r="G62" s="54">
        <v>1.351</v>
      </c>
      <c r="H62" s="54">
        <v>0.88200000000000001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0.495</v>
      </c>
      <c r="O62" s="54">
        <v>1.288</v>
      </c>
      <c r="P62" s="54">
        <v>1.8979999999999999</v>
      </c>
      <c r="Q62" s="72">
        <f t="shared" si="0"/>
        <v>11.532999999999999</v>
      </c>
      <c r="R62" s="7"/>
    </row>
    <row r="63" spans="2:19" ht="15.75" customHeight="1" x14ac:dyDescent="0.3">
      <c r="B63" s="60" t="s">
        <v>91</v>
      </c>
      <c r="C63" s="53"/>
      <c r="D63" s="48" t="s">
        <v>102</v>
      </c>
      <c r="E63" s="54">
        <v>5.0389999999999997</v>
      </c>
      <c r="F63" s="54">
        <v>4.9930000000000003</v>
      </c>
      <c r="G63" s="54">
        <v>3.5510000000000002</v>
      </c>
      <c r="H63" s="54">
        <v>3.9670000000000001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2.633</v>
      </c>
      <c r="O63" s="54">
        <v>3.95</v>
      </c>
      <c r="P63" s="54">
        <v>4.7169999999999996</v>
      </c>
      <c r="Q63" s="72">
        <f t="shared" si="0"/>
        <v>28.849999999999998</v>
      </c>
      <c r="R63" s="7"/>
    </row>
    <row r="64" spans="2:19" ht="15.75" customHeight="1" x14ac:dyDescent="0.3">
      <c r="B64" s="60" t="s">
        <v>60</v>
      </c>
      <c r="C64" s="53"/>
      <c r="D64" s="48" t="s">
        <v>102</v>
      </c>
      <c r="E64" s="54">
        <v>1.145</v>
      </c>
      <c r="F64" s="54">
        <v>2.4700000000000002</v>
      </c>
      <c r="G64" s="54">
        <v>1.0089999999999999</v>
      </c>
      <c r="H64" s="54">
        <v>0.83399999999999996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72">
        <f t="shared" si="0"/>
        <v>5.4580000000000002</v>
      </c>
      <c r="R64" s="7"/>
    </row>
    <row r="65" spans="1:19" ht="15.75" customHeight="1" x14ac:dyDescent="0.3">
      <c r="B65" s="60" t="s">
        <v>37</v>
      </c>
      <c r="C65" s="53"/>
      <c r="D65" s="48" t="s">
        <v>103</v>
      </c>
      <c r="E65" s="54">
        <v>14.936999999999999</v>
      </c>
      <c r="F65" s="54">
        <v>12.76</v>
      </c>
      <c r="G65" s="54">
        <v>9.1639999999999997</v>
      </c>
      <c r="H65" s="54">
        <v>6.9160000000000004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4.4279999999999999</v>
      </c>
      <c r="O65" s="54">
        <v>9.9280000000000008</v>
      </c>
      <c r="P65" s="54">
        <v>12.27</v>
      </c>
      <c r="Q65" s="72">
        <f t="shared" si="0"/>
        <v>70.402999999999992</v>
      </c>
      <c r="R65" s="7"/>
      <c r="S65" s="4"/>
    </row>
    <row r="66" spans="1:19" ht="15.75" customHeight="1" x14ac:dyDescent="0.3">
      <c r="B66" s="60" t="s">
        <v>38</v>
      </c>
      <c r="C66" s="53"/>
      <c r="D66" s="48" t="s">
        <v>103</v>
      </c>
      <c r="E66" s="54">
        <v>34.704999999999998</v>
      </c>
      <c r="F66" s="54">
        <v>21.411000000000001</v>
      </c>
      <c r="G66" s="54">
        <v>8.8350000000000009</v>
      </c>
      <c r="H66" s="54">
        <v>4.9400000000000004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2.2490000000000001</v>
      </c>
      <c r="O66" s="54">
        <v>18.091999999999999</v>
      </c>
      <c r="P66" s="54">
        <v>18.696999999999999</v>
      </c>
      <c r="Q66" s="72">
        <f t="shared" si="0"/>
        <v>108.92899999999999</v>
      </c>
      <c r="R66" s="7"/>
      <c r="S66" s="18"/>
    </row>
    <row r="67" spans="1:19" s="5" customFormat="1" ht="15.75" customHeight="1" x14ac:dyDescent="0.3">
      <c r="A67" s="2"/>
      <c r="B67" s="60" t="s">
        <v>39</v>
      </c>
      <c r="C67" s="53"/>
      <c r="D67" s="48" t="s">
        <v>103</v>
      </c>
      <c r="E67" s="54">
        <v>27.283999999999999</v>
      </c>
      <c r="F67" s="54">
        <v>6.9359999999999999</v>
      </c>
      <c r="G67" s="54">
        <v>12.215999999999999</v>
      </c>
      <c r="H67" s="54">
        <v>3.512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5.1989999999999998</v>
      </c>
      <c r="O67" s="54">
        <v>10.754</v>
      </c>
      <c r="P67" s="54">
        <v>8.5640000000000001</v>
      </c>
      <c r="Q67" s="72">
        <f t="shared" si="0"/>
        <v>74.465000000000003</v>
      </c>
      <c r="R67" s="7"/>
      <c r="S67" s="17"/>
    </row>
    <row r="68" spans="1:19" s="5" customFormat="1" ht="15.75" customHeight="1" x14ac:dyDescent="0.3">
      <c r="A68" s="2"/>
      <c r="B68" s="60" t="s">
        <v>40</v>
      </c>
      <c r="C68" s="53"/>
      <c r="D68" s="48" t="s">
        <v>103</v>
      </c>
      <c r="E68" s="54">
        <v>7.28</v>
      </c>
      <c r="F68" s="54">
        <v>2.375</v>
      </c>
      <c r="G68" s="54">
        <v>1.59</v>
      </c>
      <c r="H68" s="54">
        <v>1.226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2.3650000000000002</v>
      </c>
      <c r="O68" s="54">
        <v>2.839</v>
      </c>
      <c r="P68" s="54">
        <v>6.383</v>
      </c>
      <c r="Q68" s="72">
        <f t="shared" si="0"/>
        <v>24.058</v>
      </c>
      <c r="R68" s="7"/>
      <c r="S68" s="19"/>
    </row>
    <row r="69" spans="1:19" ht="15.75" customHeight="1" x14ac:dyDescent="0.3">
      <c r="B69" s="60" t="s">
        <v>41</v>
      </c>
      <c r="C69" s="53"/>
      <c r="D69" s="48" t="s">
        <v>103</v>
      </c>
      <c r="E69" s="54">
        <v>17.085000000000001</v>
      </c>
      <c r="F69" s="54">
        <v>13.816000000000001</v>
      </c>
      <c r="G69" s="54">
        <v>9.4629999999999992</v>
      </c>
      <c r="H69" s="54">
        <v>7.1689999999999996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7.3840000000000003</v>
      </c>
      <c r="O69" s="54">
        <v>12.93</v>
      </c>
      <c r="P69" s="54">
        <v>14.922000000000001</v>
      </c>
      <c r="Q69" s="72">
        <f t="shared" si="0"/>
        <v>82.769000000000005</v>
      </c>
      <c r="R69" s="7"/>
      <c r="S69" s="4"/>
    </row>
    <row r="70" spans="1:19" s="5" customFormat="1" ht="15.75" customHeight="1" x14ac:dyDescent="0.3">
      <c r="A70" s="2"/>
      <c r="B70" s="104" t="s">
        <v>56</v>
      </c>
      <c r="C70" s="105"/>
      <c r="D70" s="48" t="s">
        <v>105</v>
      </c>
      <c r="E70" s="54">
        <v>32.020000000000003</v>
      </c>
      <c r="F70" s="54">
        <v>27.51</v>
      </c>
      <c r="G70" s="54">
        <v>22.43</v>
      </c>
      <c r="H70" s="54">
        <v>15.69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6.2</v>
      </c>
      <c r="O70" s="54">
        <v>13.34</v>
      </c>
      <c r="P70" s="54">
        <v>30.32</v>
      </c>
      <c r="Q70" s="72">
        <f>SUM(E70:P70)</f>
        <v>147.51000000000002</v>
      </c>
      <c r="R70" s="7"/>
      <c r="S70" s="4"/>
    </row>
    <row r="71" spans="1:19" s="5" customFormat="1" ht="15.75" customHeight="1" x14ac:dyDescent="0.3">
      <c r="A71" s="2"/>
      <c r="B71" s="104" t="s">
        <v>58</v>
      </c>
      <c r="C71" s="105"/>
      <c r="D71" s="48" t="s">
        <v>105</v>
      </c>
      <c r="E71" s="54">
        <v>19.760000000000002</v>
      </c>
      <c r="F71" s="54">
        <v>19.2</v>
      </c>
      <c r="G71" s="54">
        <v>15.49</v>
      </c>
      <c r="H71" s="54">
        <v>12.22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9.75</v>
      </c>
      <c r="O71" s="54">
        <v>12.32</v>
      </c>
      <c r="P71" s="54">
        <v>17.68</v>
      </c>
      <c r="Q71" s="72">
        <f>SUM(E71:P71)</f>
        <v>106.42000000000002</v>
      </c>
      <c r="R71" s="7"/>
      <c r="S71" s="4"/>
    </row>
    <row r="72" spans="1:19" s="5" customFormat="1" ht="15.75" customHeight="1" x14ac:dyDescent="0.3">
      <c r="A72" s="2"/>
      <c r="B72" s="104" t="s">
        <v>57</v>
      </c>
      <c r="C72" s="105"/>
      <c r="D72" s="48" t="s">
        <v>105</v>
      </c>
      <c r="E72" s="54">
        <v>32.22</v>
      </c>
      <c r="F72" s="54">
        <v>28.27</v>
      </c>
      <c r="G72" s="54">
        <v>22.18</v>
      </c>
      <c r="H72" s="54">
        <v>14.02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13.32</v>
      </c>
      <c r="O72" s="54">
        <v>16.920000000000002</v>
      </c>
      <c r="P72" s="54">
        <v>27.17</v>
      </c>
      <c r="Q72" s="72">
        <f>SUM(E72:P72)</f>
        <v>154.1</v>
      </c>
      <c r="R72" s="7"/>
      <c r="S72" s="4"/>
    </row>
    <row r="73" spans="1:19" s="5" customFormat="1" ht="15.75" customHeight="1" x14ac:dyDescent="0.3">
      <c r="A73" s="2"/>
      <c r="B73" s="104" t="s">
        <v>59</v>
      </c>
      <c r="C73" s="105"/>
      <c r="D73" s="48" t="s">
        <v>105</v>
      </c>
      <c r="E73" s="54">
        <v>20.25</v>
      </c>
      <c r="F73" s="54">
        <v>20.34</v>
      </c>
      <c r="G73" s="54">
        <v>15.22</v>
      </c>
      <c r="H73" s="54">
        <v>12.48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10.4</v>
      </c>
      <c r="O73" s="54">
        <v>12.61</v>
      </c>
      <c r="P73" s="54">
        <v>18.559999999999999</v>
      </c>
      <c r="Q73" s="72">
        <f>SUM(E73:P73)</f>
        <v>109.86000000000001</v>
      </c>
      <c r="R73" s="7"/>
      <c r="S73" s="4"/>
    </row>
    <row r="74" spans="1:19" s="5" customFormat="1" ht="15.75" customHeight="1" x14ac:dyDescent="0.3">
      <c r="A74" s="2"/>
      <c r="B74" s="102" t="s">
        <v>61</v>
      </c>
      <c r="C74" s="103"/>
      <c r="D74" s="49" t="s">
        <v>105</v>
      </c>
      <c r="E74" s="57">
        <v>61.54</v>
      </c>
      <c r="F74" s="57">
        <v>58.44</v>
      </c>
      <c r="G74" s="57">
        <v>42.71</v>
      </c>
      <c r="H74" s="57">
        <v>32.57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29.9</v>
      </c>
      <c r="O74" s="57">
        <v>38.450000000000003</v>
      </c>
      <c r="P74" s="57">
        <v>48.39</v>
      </c>
      <c r="Q74" s="74">
        <f>SUM(E74:P74)</f>
        <v>312</v>
      </c>
      <c r="R74" s="7"/>
      <c r="S74" s="4"/>
    </row>
  </sheetData>
  <mergeCells count="7">
    <mergeCell ref="B74:C74"/>
    <mergeCell ref="B2:Q2"/>
    <mergeCell ref="B4:D4"/>
    <mergeCell ref="B70:C70"/>
    <mergeCell ref="B71:C71"/>
    <mergeCell ref="B72:C72"/>
    <mergeCell ref="B73:C73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FB57-C5B2-46D9-A0E0-28471A6542B5}">
  <dimension ref="A2:R78"/>
  <sheetViews>
    <sheetView tabSelected="1" zoomScale="75" zoomScaleNormal="75" workbookViewId="0">
      <selection activeCell="D84" sqref="D84"/>
    </sheetView>
  </sheetViews>
  <sheetFormatPr defaultRowHeight="12.5" x14ac:dyDescent="0.25"/>
  <cols>
    <col min="1" max="1" width="8.7265625" style="2" customWidth="1"/>
    <col min="2" max="2" width="6.7265625" customWidth="1"/>
    <col min="3" max="3" width="32.1796875" customWidth="1"/>
    <col min="4" max="4" width="47.45312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6.81640625" customWidth="1"/>
    <col min="18" max="18" width="17.26953125" customWidth="1"/>
  </cols>
  <sheetData>
    <row r="2" spans="1:17" ht="28.5" customHeight="1" x14ac:dyDescent="0.25">
      <c r="B2" s="106" t="s">
        <v>100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1" customFormat="1" ht="17.25" customHeight="1" x14ac:dyDescent="0.3">
      <c r="A3" s="88"/>
      <c r="B3" s="89"/>
      <c r="C3" s="89"/>
      <c r="D3" s="89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s="11" customFormat="1" ht="25.5" customHeight="1" x14ac:dyDescent="0.3">
      <c r="A4" s="10"/>
      <c r="B4" s="98" t="s">
        <v>70</v>
      </c>
      <c r="C4" s="99"/>
      <c r="D4" s="100"/>
      <c r="E4" s="90" t="s">
        <v>4</v>
      </c>
      <c r="F4" s="90" t="s">
        <v>5</v>
      </c>
      <c r="G4" s="90" t="s">
        <v>6</v>
      </c>
      <c r="H4" s="90" t="s">
        <v>7</v>
      </c>
      <c r="I4" s="90" t="s">
        <v>8</v>
      </c>
      <c r="J4" s="90" t="s">
        <v>9</v>
      </c>
      <c r="K4" s="90" t="s">
        <v>10</v>
      </c>
      <c r="L4" s="90" t="s">
        <v>11</v>
      </c>
      <c r="M4" s="90" t="s">
        <v>3</v>
      </c>
      <c r="N4" s="90" t="s">
        <v>2</v>
      </c>
      <c r="O4" s="90" t="s">
        <v>0</v>
      </c>
      <c r="P4" s="90" t="s">
        <v>1</v>
      </c>
      <c r="Q4" s="90" t="s">
        <v>55</v>
      </c>
    </row>
    <row r="5" spans="1:17" ht="14" x14ac:dyDescent="0.3">
      <c r="B5" s="58" t="s">
        <v>12</v>
      </c>
      <c r="C5" s="51"/>
      <c r="D5" s="47" t="s">
        <v>101</v>
      </c>
      <c r="E5" s="52">
        <v>43.423000000000002</v>
      </c>
      <c r="F5" s="52">
        <v>50.181000000000004</v>
      </c>
      <c r="G5" s="52">
        <v>36.576000000000001</v>
      </c>
      <c r="H5" s="52">
        <v>29.951999999999998</v>
      </c>
      <c r="I5" s="52">
        <v>20.038</v>
      </c>
      <c r="J5" s="52">
        <v>9.1920000000000002</v>
      </c>
      <c r="K5" s="52">
        <v>8.5860000000000003</v>
      </c>
      <c r="L5" s="52">
        <v>8.7379999999999995</v>
      </c>
      <c r="M5" s="52">
        <v>9.077</v>
      </c>
      <c r="N5" s="52">
        <v>29.411999999999999</v>
      </c>
      <c r="O5" s="52">
        <v>37.42</v>
      </c>
      <c r="P5" s="52">
        <v>49.263999999999996</v>
      </c>
      <c r="Q5" s="59">
        <v>331.85899999999998</v>
      </c>
    </row>
    <row r="6" spans="1:17" ht="14" x14ac:dyDescent="0.3">
      <c r="B6" s="60" t="s">
        <v>13</v>
      </c>
      <c r="C6" s="53"/>
      <c r="D6" s="48" t="s">
        <v>101</v>
      </c>
      <c r="E6" s="54">
        <v>105.634</v>
      </c>
      <c r="F6" s="54">
        <v>116.19799999999999</v>
      </c>
      <c r="G6" s="54">
        <v>92.579000000000008</v>
      </c>
      <c r="H6" s="54">
        <v>62.846999999999994</v>
      </c>
      <c r="I6" s="54">
        <v>43.725000000000001</v>
      </c>
      <c r="J6" s="54">
        <v>22.11</v>
      </c>
      <c r="K6" s="54">
        <v>21.181999999999999</v>
      </c>
      <c r="L6" s="54">
        <v>20.594000000000001</v>
      </c>
      <c r="M6" s="54">
        <v>21.111000000000001</v>
      </c>
      <c r="N6" s="54">
        <v>61.107999999999997</v>
      </c>
      <c r="O6" s="54">
        <v>73.423000000000002</v>
      </c>
      <c r="P6" s="54">
        <v>97.518000000000001</v>
      </c>
      <c r="Q6" s="61">
        <v>738.029</v>
      </c>
    </row>
    <row r="7" spans="1:17" ht="14" x14ac:dyDescent="0.3">
      <c r="B7" s="60" t="s">
        <v>14</v>
      </c>
      <c r="C7" s="53"/>
      <c r="D7" s="48" t="s">
        <v>101</v>
      </c>
      <c r="E7" s="54">
        <v>67.343999999999994</v>
      </c>
      <c r="F7" s="54">
        <v>74.891999999999996</v>
      </c>
      <c r="G7" s="54">
        <v>56.523000000000003</v>
      </c>
      <c r="H7" s="54">
        <v>48.597000000000001</v>
      </c>
      <c r="I7" s="54">
        <v>34.319000000000003</v>
      </c>
      <c r="J7" s="54">
        <v>14.917999999999999</v>
      </c>
      <c r="K7" s="54">
        <v>18.164000000000001</v>
      </c>
      <c r="L7" s="54">
        <v>17.146000000000001</v>
      </c>
      <c r="M7" s="54">
        <v>16.963000000000001</v>
      </c>
      <c r="N7" s="54">
        <v>38.481999999999999</v>
      </c>
      <c r="O7" s="54">
        <v>55.991</v>
      </c>
      <c r="P7" s="54">
        <v>70.378999999999991</v>
      </c>
      <c r="Q7" s="61">
        <v>513.71800000000007</v>
      </c>
    </row>
    <row r="8" spans="1:17" ht="14" x14ac:dyDescent="0.3">
      <c r="B8" s="60" t="s">
        <v>15</v>
      </c>
      <c r="C8" s="53"/>
      <c r="D8" s="48" t="s">
        <v>101</v>
      </c>
      <c r="E8" s="54">
        <v>63.466999999999999</v>
      </c>
      <c r="F8" s="54">
        <v>69.265999999999991</v>
      </c>
      <c r="G8" s="54">
        <v>56.757999999999996</v>
      </c>
      <c r="H8" s="54">
        <v>44.613</v>
      </c>
      <c r="I8" s="54">
        <v>25.677</v>
      </c>
      <c r="J8" s="54">
        <v>14.868</v>
      </c>
      <c r="K8" s="54">
        <v>14.65</v>
      </c>
      <c r="L8" s="54">
        <v>13.461</v>
      </c>
      <c r="M8" s="54">
        <v>14.061999999999999</v>
      </c>
      <c r="N8" s="54">
        <v>17.72</v>
      </c>
      <c r="O8" s="54">
        <v>34.773000000000003</v>
      </c>
      <c r="P8" s="54">
        <v>43.096000000000004</v>
      </c>
      <c r="Q8" s="61">
        <v>412.41100000000006</v>
      </c>
    </row>
    <row r="9" spans="1:17" ht="14" x14ac:dyDescent="0.3">
      <c r="B9" s="60" t="s">
        <v>16</v>
      </c>
      <c r="C9" s="53"/>
      <c r="D9" s="48" t="s">
        <v>101</v>
      </c>
      <c r="E9" s="54">
        <v>67.260000000000005</v>
      </c>
      <c r="F9" s="54">
        <v>75.736999999999995</v>
      </c>
      <c r="G9" s="54">
        <v>58.146999999999998</v>
      </c>
      <c r="H9" s="54">
        <v>48.082000000000001</v>
      </c>
      <c r="I9" s="54">
        <v>23.770000000000003</v>
      </c>
      <c r="J9" s="54">
        <v>12.339</v>
      </c>
      <c r="K9" s="54">
        <v>11.452999999999999</v>
      </c>
      <c r="L9" s="54">
        <v>11.319000000000001</v>
      </c>
      <c r="M9" s="54">
        <v>11.699</v>
      </c>
      <c r="N9" s="54">
        <v>39.644999999999996</v>
      </c>
      <c r="O9" s="54">
        <v>48.894000000000005</v>
      </c>
      <c r="P9" s="54">
        <v>66.554000000000002</v>
      </c>
      <c r="Q9" s="61">
        <v>474.899</v>
      </c>
    </row>
    <row r="10" spans="1:17" ht="14" x14ac:dyDescent="0.3">
      <c r="B10" s="60" t="s">
        <v>42</v>
      </c>
      <c r="C10" s="53"/>
      <c r="D10" s="48" t="s">
        <v>101</v>
      </c>
      <c r="E10" s="54">
        <v>32.938000000000002</v>
      </c>
      <c r="F10" s="54">
        <v>29.919</v>
      </c>
      <c r="G10" s="54">
        <v>21.740000000000002</v>
      </c>
      <c r="H10" s="54">
        <v>16.506</v>
      </c>
      <c r="I10" s="54">
        <v>9.7260000000000009</v>
      </c>
      <c r="J10" s="54">
        <v>9.6940000000000008</v>
      </c>
      <c r="K10" s="54">
        <v>9.4359999999999999</v>
      </c>
      <c r="L10" s="54">
        <v>8.9760000000000009</v>
      </c>
      <c r="M10" s="54">
        <v>8.8539999999999992</v>
      </c>
      <c r="N10" s="54">
        <v>14.638999999999999</v>
      </c>
      <c r="O10" s="54">
        <v>20.246000000000002</v>
      </c>
      <c r="P10" s="54">
        <v>28.179000000000002</v>
      </c>
      <c r="Q10" s="61">
        <v>210.85300000000001</v>
      </c>
    </row>
    <row r="11" spans="1:17" ht="14" x14ac:dyDescent="0.3">
      <c r="B11" s="60" t="s">
        <v>43</v>
      </c>
      <c r="C11" s="53"/>
      <c r="D11" s="48" t="s">
        <v>101</v>
      </c>
      <c r="E11" s="54">
        <v>33.683</v>
      </c>
      <c r="F11" s="54">
        <v>32.944000000000003</v>
      </c>
      <c r="G11" s="54">
        <v>23.954000000000001</v>
      </c>
      <c r="H11" s="54">
        <v>17.89</v>
      </c>
      <c r="I11" s="54">
        <v>11.516999999999999</v>
      </c>
      <c r="J11" s="54">
        <v>10.404999999999999</v>
      </c>
      <c r="K11" s="54">
        <v>8.5619999999999994</v>
      </c>
      <c r="L11" s="54">
        <v>8.4269999999999996</v>
      </c>
      <c r="M11" s="54">
        <v>9.766</v>
      </c>
      <c r="N11" s="54">
        <v>16.661000000000001</v>
      </c>
      <c r="O11" s="54">
        <v>22.500999999999998</v>
      </c>
      <c r="P11" s="54">
        <v>30.716000000000001</v>
      </c>
      <c r="Q11" s="61">
        <v>227.02600000000001</v>
      </c>
    </row>
    <row r="12" spans="1:17" ht="14" x14ac:dyDescent="0.3">
      <c r="B12" s="60" t="s">
        <v>17</v>
      </c>
      <c r="C12" s="53"/>
      <c r="D12" s="48" t="s">
        <v>101</v>
      </c>
      <c r="E12" s="54">
        <v>48.131</v>
      </c>
      <c r="F12" s="54">
        <v>52.92</v>
      </c>
      <c r="G12" s="54">
        <v>38.775999999999996</v>
      </c>
      <c r="H12" s="54">
        <v>32.929000000000002</v>
      </c>
      <c r="I12" s="54">
        <v>20.741999999999997</v>
      </c>
      <c r="J12" s="54">
        <v>14.144</v>
      </c>
      <c r="K12" s="54">
        <v>13.489000000000001</v>
      </c>
      <c r="L12" s="54">
        <v>12.887</v>
      </c>
      <c r="M12" s="54">
        <v>13.082000000000001</v>
      </c>
      <c r="N12" s="54">
        <v>29.756999999999998</v>
      </c>
      <c r="O12" s="54">
        <v>39.061</v>
      </c>
      <c r="P12" s="54">
        <v>50.895000000000003</v>
      </c>
      <c r="Q12" s="61">
        <v>366.81299999999999</v>
      </c>
    </row>
    <row r="13" spans="1:17" ht="14" x14ac:dyDescent="0.3">
      <c r="B13" s="60" t="s">
        <v>46</v>
      </c>
      <c r="C13" s="55"/>
      <c r="D13" s="48" t="s">
        <v>101</v>
      </c>
      <c r="E13" s="54">
        <v>2.5099999999999998</v>
      </c>
      <c r="F13" s="54">
        <v>2.65</v>
      </c>
      <c r="G13" s="54">
        <v>1.8</v>
      </c>
      <c r="H13" s="54">
        <v>1.28</v>
      </c>
      <c r="I13" s="54">
        <v>0.73</v>
      </c>
      <c r="J13" s="54">
        <v>0</v>
      </c>
      <c r="K13" s="54">
        <v>0</v>
      </c>
      <c r="L13" s="54">
        <v>5.35</v>
      </c>
      <c r="M13" s="54">
        <v>0</v>
      </c>
      <c r="N13" s="54">
        <v>1.41</v>
      </c>
      <c r="O13" s="54">
        <v>2.44</v>
      </c>
      <c r="P13" s="54">
        <v>2.13</v>
      </c>
      <c r="Q13" s="61">
        <v>20.299999999999997</v>
      </c>
    </row>
    <row r="14" spans="1:17" ht="14" x14ac:dyDescent="0.3">
      <c r="B14" s="60" t="s">
        <v>47</v>
      </c>
      <c r="C14" s="53"/>
      <c r="D14" s="48" t="s">
        <v>101</v>
      </c>
      <c r="E14" s="54">
        <v>27.15</v>
      </c>
      <c r="F14" s="54">
        <v>34.340000000000003</v>
      </c>
      <c r="G14" s="54">
        <v>23.57</v>
      </c>
      <c r="H14" s="54">
        <v>21.02</v>
      </c>
      <c r="I14" s="54">
        <v>0.45</v>
      </c>
      <c r="J14" s="54">
        <v>3.79</v>
      </c>
      <c r="K14" s="54">
        <v>3.79</v>
      </c>
      <c r="L14" s="54">
        <v>0</v>
      </c>
      <c r="M14" s="54">
        <v>0</v>
      </c>
      <c r="N14" s="54">
        <v>10.43</v>
      </c>
      <c r="O14" s="54">
        <v>19.71</v>
      </c>
      <c r="P14" s="54">
        <v>27.57</v>
      </c>
      <c r="Q14" s="61">
        <v>171.82000000000002</v>
      </c>
    </row>
    <row r="15" spans="1:17" ht="14" x14ac:dyDescent="0.3">
      <c r="B15" s="60" t="s">
        <v>44</v>
      </c>
      <c r="C15" s="53"/>
      <c r="D15" s="48" t="s">
        <v>101</v>
      </c>
      <c r="E15" s="54">
        <v>70.983000000000004</v>
      </c>
      <c r="F15" s="54">
        <v>78.114999999999995</v>
      </c>
      <c r="G15" s="54">
        <v>57.379999999999995</v>
      </c>
      <c r="H15" s="54">
        <v>49.510999999999996</v>
      </c>
      <c r="I15" s="54">
        <v>17.98</v>
      </c>
      <c r="J15" s="54">
        <v>17.853000000000002</v>
      </c>
      <c r="K15" s="54">
        <v>17.254999999999999</v>
      </c>
      <c r="L15" s="54">
        <v>16.670999999999999</v>
      </c>
      <c r="M15" s="54">
        <v>16.602</v>
      </c>
      <c r="N15" s="54">
        <v>50.033999999999999</v>
      </c>
      <c r="O15" s="54">
        <v>54.602000000000004</v>
      </c>
      <c r="P15" s="54">
        <v>55.656999999999996</v>
      </c>
      <c r="Q15" s="61">
        <v>502.64300000000003</v>
      </c>
    </row>
    <row r="16" spans="1:17" ht="14" x14ac:dyDescent="0.3">
      <c r="B16" s="60" t="s">
        <v>45</v>
      </c>
      <c r="C16" s="53"/>
      <c r="D16" s="48" t="s">
        <v>101</v>
      </c>
      <c r="E16" s="54">
        <v>52.253</v>
      </c>
      <c r="F16" s="54">
        <v>60.557999999999993</v>
      </c>
      <c r="G16" s="54">
        <v>40.728000000000002</v>
      </c>
      <c r="H16" s="54">
        <v>35.483999999999995</v>
      </c>
      <c r="I16" s="54">
        <v>14.045</v>
      </c>
      <c r="J16" s="54">
        <v>13.673</v>
      </c>
      <c r="K16" s="54">
        <v>13.162000000000001</v>
      </c>
      <c r="L16" s="54">
        <v>12.404</v>
      </c>
      <c r="M16" s="54">
        <v>12.587999999999999</v>
      </c>
      <c r="N16" s="54">
        <v>40.254000000000005</v>
      </c>
      <c r="O16" s="54">
        <v>35.628</v>
      </c>
      <c r="P16" s="54">
        <v>45.638999999999996</v>
      </c>
      <c r="Q16" s="61">
        <v>376.416</v>
      </c>
    </row>
    <row r="17" spans="2:18" ht="14" x14ac:dyDescent="0.3">
      <c r="B17" s="60" t="s">
        <v>18</v>
      </c>
      <c r="C17" s="53"/>
      <c r="D17" s="48" t="s">
        <v>101</v>
      </c>
      <c r="E17" s="54">
        <v>65.566000000000003</v>
      </c>
      <c r="F17" s="54">
        <v>72.677999999999997</v>
      </c>
      <c r="G17" s="54">
        <v>53.497</v>
      </c>
      <c r="H17" s="54">
        <v>41.859000000000002</v>
      </c>
      <c r="I17" s="54">
        <v>29.167000000000002</v>
      </c>
      <c r="J17" s="54">
        <v>15.234999999999999</v>
      </c>
      <c r="K17" s="54">
        <v>15.234999999999999</v>
      </c>
      <c r="L17" s="54">
        <v>14.7</v>
      </c>
      <c r="M17" s="54">
        <v>14.888</v>
      </c>
      <c r="N17" s="54">
        <v>36.203000000000003</v>
      </c>
      <c r="O17" s="54">
        <v>43.241</v>
      </c>
      <c r="P17" s="54">
        <v>60.126999999999995</v>
      </c>
      <c r="Q17" s="61">
        <v>462.39599999999996</v>
      </c>
    </row>
    <row r="18" spans="2:18" ht="14" x14ac:dyDescent="0.3">
      <c r="B18" s="60" t="s">
        <v>19</v>
      </c>
      <c r="C18" s="53"/>
      <c r="D18" s="48" t="s">
        <v>101</v>
      </c>
      <c r="E18" s="54">
        <v>68.573999999999998</v>
      </c>
      <c r="F18" s="54">
        <v>75.516999999999996</v>
      </c>
      <c r="G18" s="54">
        <v>56.009</v>
      </c>
      <c r="H18" s="54">
        <v>46.076000000000001</v>
      </c>
      <c r="I18" s="54">
        <v>34.105000000000004</v>
      </c>
      <c r="J18" s="54">
        <v>14.794</v>
      </c>
      <c r="K18" s="54">
        <v>14.428000000000001</v>
      </c>
      <c r="L18" s="54">
        <v>13.41</v>
      </c>
      <c r="M18" s="54">
        <v>14.206</v>
      </c>
      <c r="N18" s="54">
        <v>45.435000000000002</v>
      </c>
      <c r="O18" s="54">
        <v>54.15</v>
      </c>
      <c r="P18" s="54">
        <v>72.087000000000003</v>
      </c>
      <c r="Q18" s="61">
        <v>508.79099999999994</v>
      </c>
    </row>
    <row r="19" spans="2:18" ht="14" x14ac:dyDescent="0.3">
      <c r="B19" s="60" t="s">
        <v>20</v>
      </c>
      <c r="C19" s="53"/>
      <c r="D19" s="48" t="s">
        <v>101</v>
      </c>
      <c r="E19" s="54">
        <v>45.281000000000006</v>
      </c>
      <c r="F19" s="54">
        <v>50.662000000000006</v>
      </c>
      <c r="G19" s="54">
        <v>33.17</v>
      </c>
      <c r="H19" s="54">
        <v>24.532</v>
      </c>
      <c r="I19" s="54">
        <v>15.323</v>
      </c>
      <c r="J19" s="54">
        <v>11.635</v>
      </c>
      <c r="K19" s="54">
        <v>11.468999999999999</v>
      </c>
      <c r="L19" s="54">
        <v>10.63</v>
      </c>
      <c r="M19" s="54">
        <v>10.791</v>
      </c>
      <c r="N19" s="54">
        <v>23.439999999999998</v>
      </c>
      <c r="O19" s="54">
        <v>30.773</v>
      </c>
      <c r="P19" s="54">
        <v>39.603000000000002</v>
      </c>
      <c r="Q19" s="61">
        <v>307.30899999999997</v>
      </c>
    </row>
    <row r="20" spans="2:18" ht="14" x14ac:dyDescent="0.3">
      <c r="B20" s="60" t="s">
        <v>21</v>
      </c>
      <c r="C20" s="53"/>
      <c r="D20" s="48" t="s">
        <v>101</v>
      </c>
      <c r="E20" s="54">
        <v>61.143000000000001</v>
      </c>
      <c r="F20" s="54">
        <v>68.016000000000005</v>
      </c>
      <c r="G20" s="54">
        <v>50.650999999999996</v>
      </c>
      <c r="H20" s="54">
        <v>47.192999999999998</v>
      </c>
      <c r="I20" s="54">
        <v>32.542000000000002</v>
      </c>
      <c r="J20" s="54">
        <v>16.911000000000001</v>
      </c>
      <c r="K20" s="54">
        <v>16.774000000000001</v>
      </c>
      <c r="L20" s="54">
        <v>17.023</v>
      </c>
      <c r="M20" s="54">
        <v>18.024000000000001</v>
      </c>
      <c r="N20" s="54">
        <v>25.515000000000001</v>
      </c>
      <c r="O20" s="54">
        <v>36.430999999999997</v>
      </c>
      <c r="P20" s="54">
        <v>47.094000000000001</v>
      </c>
      <c r="Q20" s="61">
        <v>437.31700000000001</v>
      </c>
    </row>
    <row r="21" spans="2:18" ht="14" x14ac:dyDescent="0.3">
      <c r="B21" s="60" t="s">
        <v>22</v>
      </c>
      <c r="C21" s="53"/>
      <c r="D21" s="48" t="s">
        <v>101</v>
      </c>
      <c r="E21" s="54">
        <v>2.8530000000000002</v>
      </c>
      <c r="F21" s="54">
        <v>3.6019999999999999</v>
      </c>
      <c r="G21" s="54">
        <v>2.8359999999999999</v>
      </c>
      <c r="H21" s="54">
        <v>1.917</v>
      </c>
      <c r="I21" s="54">
        <v>2.1890000000000001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2.4710000000000001</v>
      </c>
      <c r="P21" s="54">
        <v>3.6509999999999998</v>
      </c>
      <c r="Q21" s="61">
        <v>19.518999999999998</v>
      </c>
    </row>
    <row r="22" spans="2:18" ht="14" x14ac:dyDescent="0.3">
      <c r="B22" s="60" t="s">
        <v>23</v>
      </c>
      <c r="C22" s="53"/>
      <c r="D22" s="48" t="s">
        <v>101</v>
      </c>
      <c r="E22" s="54">
        <v>12.76</v>
      </c>
      <c r="F22" s="54">
        <v>14.32</v>
      </c>
      <c r="G22" s="54">
        <v>9.8939999999999984</v>
      </c>
      <c r="H22" s="54">
        <v>7.3490000000000002</v>
      </c>
      <c r="I22" s="54">
        <v>3.8879999999999999</v>
      </c>
      <c r="J22" s="54">
        <v>0.70599999999999996</v>
      </c>
      <c r="K22" s="54">
        <v>0.69899999999999995</v>
      </c>
      <c r="L22" s="54">
        <v>0.70099999999999996</v>
      </c>
      <c r="M22" s="54">
        <v>0.89700000000000002</v>
      </c>
      <c r="N22" s="54">
        <v>6.0759999999999996</v>
      </c>
      <c r="O22" s="54">
        <v>11.465</v>
      </c>
      <c r="P22" s="54">
        <v>15.919</v>
      </c>
      <c r="Q22" s="61">
        <v>84.674000000000007</v>
      </c>
    </row>
    <row r="23" spans="2:18" ht="14" x14ac:dyDescent="0.3">
      <c r="B23" s="60" t="s">
        <v>24</v>
      </c>
      <c r="C23" s="53"/>
      <c r="D23" s="48" t="s">
        <v>101</v>
      </c>
      <c r="E23" s="54">
        <v>18.809999999999999</v>
      </c>
      <c r="F23" s="54">
        <v>20.699000000000002</v>
      </c>
      <c r="G23" s="54">
        <v>14.959</v>
      </c>
      <c r="H23" s="54">
        <v>10.8</v>
      </c>
      <c r="I23" s="54">
        <v>5.8949999999999996</v>
      </c>
      <c r="J23" s="54">
        <v>0</v>
      </c>
      <c r="K23" s="54">
        <v>0</v>
      </c>
      <c r="L23" s="54">
        <v>0</v>
      </c>
      <c r="M23" s="54">
        <v>0</v>
      </c>
      <c r="N23" s="54">
        <v>9.8780000000000001</v>
      </c>
      <c r="O23" s="54">
        <v>1.875</v>
      </c>
      <c r="P23" s="54">
        <v>18.91</v>
      </c>
      <c r="Q23" s="61">
        <v>101.82599999999999</v>
      </c>
    </row>
    <row r="24" spans="2:18" ht="14" x14ac:dyDescent="0.3">
      <c r="B24" s="60" t="s">
        <v>48</v>
      </c>
      <c r="C24" s="53"/>
      <c r="D24" s="48" t="s">
        <v>101</v>
      </c>
      <c r="E24" s="54">
        <v>17.100000000000001</v>
      </c>
      <c r="F24" s="54">
        <v>19.600000000000001</v>
      </c>
      <c r="G24" s="54">
        <v>13.9</v>
      </c>
      <c r="H24" s="54">
        <v>10.3</v>
      </c>
      <c r="I24" s="54">
        <v>7.5</v>
      </c>
      <c r="J24" s="54">
        <v>7.7</v>
      </c>
      <c r="K24" s="54">
        <v>6.2</v>
      </c>
      <c r="L24" s="54">
        <v>0</v>
      </c>
      <c r="M24" s="54">
        <v>0</v>
      </c>
      <c r="N24" s="54">
        <v>0</v>
      </c>
      <c r="O24" s="54">
        <v>13.8</v>
      </c>
      <c r="P24" s="54">
        <v>16.2</v>
      </c>
      <c r="Q24" s="61">
        <v>112.30000000000001</v>
      </c>
    </row>
    <row r="25" spans="2:18" ht="14" x14ac:dyDescent="0.3">
      <c r="B25" s="60" t="s">
        <v>49</v>
      </c>
      <c r="C25" s="53"/>
      <c r="D25" s="48" t="s">
        <v>101</v>
      </c>
      <c r="E25" s="54">
        <v>32.6</v>
      </c>
      <c r="F25" s="54">
        <v>35.700000000000003</v>
      </c>
      <c r="G25" s="54">
        <v>23.8</v>
      </c>
      <c r="H25" s="54">
        <v>19.3</v>
      </c>
      <c r="I25" s="54">
        <v>15.2</v>
      </c>
      <c r="J25" s="54">
        <v>14.6</v>
      </c>
      <c r="K25" s="54">
        <v>12.9</v>
      </c>
      <c r="L25" s="54">
        <v>0</v>
      </c>
      <c r="M25" s="54">
        <v>0</v>
      </c>
      <c r="N25" s="54">
        <v>0</v>
      </c>
      <c r="O25" s="54">
        <v>26.1</v>
      </c>
      <c r="P25" s="54">
        <v>30.3</v>
      </c>
      <c r="Q25" s="61">
        <v>210.50000000000003</v>
      </c>
    </row>
    <row r="26" spans="2:18" ht="14" x14ac:dyDescent="0.3">
      <c r="B26" s="60" t="s">
        <v>50</v>
      </c>
      <c r="C26" s="53"/>
      <c r="D26" s="48" t="s">
        <v>101</v>
      </c>
      <c r="E26" s="54">
        <v>19.100000000000001</v>
      </c>
      <c r="F26" s="54">
        <v>21.7</v>
      </c>
      <c r="G26" s="54">
        <v>15.4</v>
      </c>
      <c r="H26" s="54">
        <v>10.9</v>
      </c>
      <c r="I26" s="54">
        <v>8.3000000000000007</v>
      </c>
      <c r="J26" s="54">
        <v>7.6</v>
      </c>
      <c r="K26" s="54">
        <v>6.7</v>
      </c>
      <c r="L26" s="54">
        <v>0</v>
      </c>
      <c r="M26" s="54">
        <v>0</v>
      </c>
      <c r="N26" s="54">
        <v>0</v>
      </c>
      <c r="O26" s="54">
        <v>16.3</v>
      </c>
      <c r="P26" s="54">
        <v>18.3</v>
      </c>
      <c r="Q26" s="61">
        <v>124.29999999999998</v>
      </c>
    </row>
    <row r="27" spans="2:18" ht="14" x14ac:dyDescent="0.3">
      <c r="B27" s="60" t="s">
        <v>25</v>
      </c>
      <c r="C27" s="53"/>
      <c r="D27" s="48" t="s">
        <v>101</v>
      </c>
      <c r="E27" s="54">
        <v>52.647999999999996</v>
      </c>
      <c r="F27" s="54">
        <v>58.445999999999998</v>
      </c>
      <c r="G27" s="54">
        <v>45.389000000000003</v>
      </c>
      <c r="H27" s="54">
        <v>37.161000000000001</v>
      </c>
      <c r="I27" s="54">
        <v>24.990000000000002</v>
      </c>
      <c r="J27" s="54">
        <v>13.749000000000001</v>
      </c>
      <c r="K27" s="54">
        <v>13.596</v>
      </c>
      <c r="L27" s="54">
        <v>12.694000000000001</v>
      </c>
      <c r="M27" s="54">
        <v>12.353999999999999</v>
      </c>
      <c r="N27" s="54">
        <v>32.9</v>
      </c>
      <c r="O27" s="54">
        <v>42.176000000000002</v>
      </c>
      <c r="P27" s="54">
        <v>54.242999999999995</v>
      </c>
      <c r="Q27" s="61">
        <v>400.346</v>
      </c>
    </row>
    <row r="28" spans="2:18" ht="14" x14ac:dyDescent="0.3">
      <c r="B28" s="50" t="s">
        <v>64</v>
      </c>
      <c r="C28" s="55"/>
      <c r="D28" s="48" t="s">
        <v>101</v>
      </c>
      <c r="E28" s="54">
        <v>23.503</v>
      </c>
      <c r="F28" s="54">
        <v>25.917999999999999</v>
      </c>
      <c r="G28" s="54">
        <v>17.292999999999999</v>
      </c>
      <c r="H28" s="54">
        <v>12.709</v>
      </c>
      <c r="I28" s="54">
        <v>7.1820000000000004</v>
      </c>
      <c r="J28" s="54">
        <v>6.7409999999999997</v>
      </c>
      <c r="K28" s="54">
        <v>6.2530000000000001</v>
      </c>
      <c r="L28" s="54">
        <v>6.3860000000000001</v>
      </c>
      <c r="M28" s="54">
        <v>6.4459999999999997</v>
      </c>
      <c r="N28" s="54">
        <v>11.103999999999999</v>
      </c>
      <c r="O28" s="54">
        <v>16.994</v>
      </c>
      <c r="P28" s="54">
        <v>22.186</v>
      </c>
      <c r="Q28" s="72">
        <v>162.715</v>
      </c>
      <c r="R28" s="1"/>
    </row>
    <row r="29" spans="2:18" ht="14" x14ac:dyDescent="0.3">
      <c r="B29" s="50" t="s">
        <v>65</v>
      </c>
      <c r="C29" s="55"/>
      <c r="D29" s="48" t="s">
        <v>101</v>
      </c>
      <c r="E29" s="54">
        <v>17.826000000000001</v>
      </c>
      <c r="F29" s="54">
        <v>23.920999999999999</v>
      </c>
      <c r="G29" s="54">
        <v>16.440999999999999</v>
      </c>
      <c r="H29" s="54">
        <v>11.797000000000001</v>
      </c>
      <c r="I29" s="54">
        <v>5.5869999999999997</v>
      </c>
      <c r="J29" s="54">
        <v>5.4080000000000004</v>
      </c>
      <c r="K29" s="54">
        <v>4.6020000000000003</v>
      </c>
      <c r="L29" s="54">
        <v>5.1669999999999998</v>
      </c>
      <c r="M29" s="54">
        <v>5.1589999999999998</v>
      </c>
      <c r="N29" s="54">
        <v>11.942</v>
      </c>
      <c r="O29" s="54">
        <v>17.29</v>
      </c>
      <c r="P29" s="54">
        <v>18.748999999999999</v>
      </c>
      <c r="Q29" s="72">
        <v>143.88900000000001</v>
      </c>
      <c r="R29" s="1"/>
    </row>
    <row r="30" spans="2:18" ht="14" x14ac:dyDescent="0.3">
      <c r="B30" s="60" t="s">
        <v>26</v>
      </c>
      <c r="C30" s="53"/>
      <c r="D30" s="48" t="s">
        <v>101</v>
      </c>
      <c r="E30" s="54">
        <v>30.082999999999998</v>
      </c>
      <c r="F30" s="54">
        <v>33.65</v>
      </c>
      <c r="G30" s="54">
        <v>22.622</v>
      </c>
      <c r="H30" s="54">
        <v>19.553000000000001</v>
      </c>
      <c r="I30" s="54">
        <v>10.811999999999999</v>
      </c>
      <c r="J30" s="54">
        <v>0</v>
      </c>
      <c r="K30" s="54">
        <v>0</v>
      </c>
      <c r="L30" s="54">
        <v>0</v>
      </c>
      <c r="M30" s="54">
        <v>0</v>
      </c>
      <c r="N30" s="54">
        <v>15.441000000000001</v>
      </c>
      <c r="O30" s="54">
        <v>24.689</v>
      </c>
      <c r="P30" s="54">
        <v>33.746000000000002</v>
      </c>
      <c r="Q30" s="72">
        <v>190.59599999999998</v>
      </c>
      <c r="R30" s="1"/>
    </row>
    <row r="31" spans="2:18" ht="14" x14ac:dyDescent="0.3">
      <c r="B31" s="60" t="s">
        <v>27</v>
      </c>
      <c r="C31" s="53"/>
      <c r="D31" s="48" t="s">
        <v>101</v>
      </c>
      <c r="E31" s="54">
        <v>19.238</v>
      </c>
      <c r="F31" s="54">
        <v>21.760999999999999</v>
      </c>
      <c r="G31" s="54">
        <v>13.175000000000001</v>
      </c>
      <c r="H31" s="54">
        <v>9.7530000000000001</v>
      </c>
      <c r="I31" s="54">
        <v>5.6870000000000003</v>
      </c>
      <c r="J31" s="54">
        <v>0</v>
      </c>
      <c r="K31" s="54">
        <v>0</v>
      </c>
      <c r="L31" s="54">
        <v>0</v>
      </c>
      <c r="M31" s="54">
        <v>0</v>
      </c>
      <c r="N31" s="54">
        <v>8.2289999999999992</v>
      </c>
      <c r="O31" s="54">
        <v>12.316000000000001</v>
      </c>
      <c r="P31" s="54">
        <v>19.234000000000002</v>
      </c>
      <c r="Q31" s="61">
        <v>109.393</v>
      </c>
    </row>
    <row r="32" spans="2:18" ht="14" x14ac:dyDescent="0.3">
      <c r="B32" s="60" t="s">
        <v>28</v>
      </c>
      <c r="C32" s="53"/>
      <c r="D32" s="48" t="s">
        <v>101</v>
      </c>
      <c r="E32" s="54">
        <v>34.180999999999997</v>
      </c>
      <c r="F32" s="54">
        <v>38.677999999999997</v>
      </c>
      <c r="G32" s="54">
        <v>21.248000000000001</v>
      </c>
      <c r="H32" s="54">
        <v>18.042000000000002</v>
      </c>
      <c r="I32" s="54">
        <v>8.9280000000000008</v>
      </c>
      <c r="J32" s="54">
        <v>0</v>
      </c>
      <c r="K32" s="54">
        <v>0</v>
      </c>
      <c r="L32" s="54">
        <v>0</v>
      </c>
      <c r="M32" s="54">
        <v>0</v>
      </c>
      <c r="N32" s="54">
        <v>12.971</v>
      </c>
      <c r="O32" s="54">
        <v>23.41</v>
      </c>
      <c r="P32" s="54">
        <v>29.614000000000001</v>
      </c>
      <c r="Q32" s="61">
        <v>187.072</v>
      </c>
    </row>
    <row r="33" spans="2:18" ht="14" x14ac:dyDescent="0.3">
      <c r="B33" s="60" t="s">
        <v>29</v>
      </c>
      <c r="C33" s="53"/>
      <c r="D33" s="48" t="s">
        <v>101</v>
      </c>
      <c r="E33" s="54">
        <v>23.02</v>
      </c>
      <c r="F33" s="54">
        <v>25.31</v>
      </c>
      <c r="G33" s="54">
        <v>16.88</v>
      </c>
      <c r="H33" s="54">
        <v>14.5</v>
      </c>
      <c r="I33" s="54">
        <v>7.89</v>
      </c>
      <c r="J33" s="54">
        <v>0</v>
      </c>
      <c r="K33" s="54">
        <v>0</v>
      </c>
      <c r="L33" s="54">
        <v>0</v>
      </c>
      <c r="M33" s="54">
        <v>0</v>
      </c>
      <c r="N33" s="54">
        <v>11.27</v>
      </c>
      <c r="O33" s="54">
        <v>18.05</v>
      </c>
      <c r="P33" s="54">
        <v>23.35</v>
      </c>
      <c r="Q33" s="61">
        <v>140.26999999999998</v>
      </c>
    </row>
    <row r="34" spans="2:18" ht="14" x14ac:dyDescent="0.3">
      <c r="B34" s="60" t="s">
        <v>30</v>
      </c>
      <c r="C34" s="53"/>
      <c r="D34" s="48" t="s">
        <v>101</v>
      </c>
      <c r="E34" s="54">
        <v>32.01</v>
      </c>
      <c r="F34" s="54">
        <v>35.770000000000003</v>
      </c>
      <c r="G34" s="54">
        <v>22.77</v>
      </c>
      <c r="H34" s="54">
        <v>18.670000000000002</v>
      </c>
      <c r="I34" s="54">
        <v>9.67</v>
      </c>
      <c r="J34" s="54">
        <v>0</v>
      </c>
      <c r="K34" s="54">
        <v>0</v>
      </c>
      <c r="L34" s="54">
        <v>0</v>
      </c>
      <c r="M34" s="54">
        <v>0</v>
      </c>
      <c r="N34" s="54">
        <v>14.3</v>
      </c>
      <c r="O34" s="54">
        <v>24.32</v>
      </c>
      <c r="P34" s="54">
        <v>32.700000000000003</v>
      </c>
      <c r="Q34" s="61">
        <v>190.20999999999998</v>
      </c>
    </row>
    <row r="35" spans="2:18" ht="14" x14ac:dyDescent="0.3">
      <c r="B35" s="60" t="s">
        <v>51</v>
      </c>
      <c r="C35" s="53"/>
      <c r="D35" s="48" t="s">
        <v>101</v>
      </c>
      <c r="E35" s="54">
        <v>28.451000000000001</v>
      </c>
      <c r="F35" s="54">
        <v>39.116999999999997</v>
      </c>
      <c r="G35" s="54">
        <v>27.654000000000003</v>
      </c>
      <c r="H35" s="54">
        <v>26.593</v>
      </c>
      <c r="I35" s="54">
        <v>16.850999999999999</v>
      </c>
      <c r="J35" s="54">
        <v>9.4420000000000002</v>
      </c>
      <c r="K35" s="54">
        <v>9</v>
      </c>
      <c r="L35" s="54">
        <v>8.7029999999999994</v>
      </c>
      <c r="M35" s="54">
        <v>9.016</v>
      </c>
      <c r="N35" s="54">
        <v>19.777000000000001</v>
      </c>
      <c r="O35" s="54">
        <v>27.902000000000001</v>
      </c>
      <c r="P35" s="54">
        <v>35.725999999999999</v>
      </c>
      <c r="Q35" s="61">
        <v>258.23199999999997</v>
      </c>
    </row>
    <row r="36" spans="2:18" ht="14" x14ac:dyDescent="0.3">
      <c r="B36" s="60" t="s">
        <v>52</v>
      </c>
      <c r="C36" s="53"/>
      <c r="D36" s="48" t="s">
        <v>101</v>
      </c>
      <c r="E36" s="54">
        <v>33.72</v>
      </c>
      <c r="F36" s="54">
        <v>38.387</v>
      </c>
      <c r="G36" s="54">
        <v>26.664999999999999</v>
      </c>
      <c r="H36" s="54">
        <v>26.127000000000002</v>
      </c>
      <c r="I36" s="54">
        <v>16.853000000000002</v>
      </c>
      <c r="J36" s="54">
        <v>8.5570000000000004</v>
      </c>
      <c r="K36" s="54">
        <v>8.5890000000000004</v>
      </c>
      <c r="L36" s="54">
        <v>8.3610000000000007</v>
      </c>
      <c r="M36" s="54">
        <v>8.39</v>
      </c>
      <c r="N36" s="54">
        <v>19.93</v>
      </c>
      <c r="O36" s="54">
        <v>27.302999999999997</v>
      </c>
      <c r="P36" s="54">
        <v>34.778999999999996</v>
      </c>
      <c r="Q36" s="61">
        <v>257.661</v>
      </c>
    </row>
    <row r="37" spans="2:18" ht="14" x14ac:dyDescent="0.3">
      <c r="B37" s="60" t="s">
        <v>53</v>
      </c>
      <c r="C37" s="53"/>
      <c r="D37" s="48" t="s">
        <v>101</v>
      </c>
      <c r="E37" s="54">
        <v>37.826999999999998</v>
      </c>
      <c r="F37" s="54">
        <v>41.298000000000002</v>
      </c>
      <c r="G37" s="54">
        <v>29.273000000000003</v>
      </c>
      <c r="H37" s="54">
        <v>28.100999999999999</v>
      </c>
      <c r="I37" s="54">
        <v>18.268000000000001</v>
      </c>
      <c r="J37" s="54">
        <v>9.6880000000000006</v>
      </c>
      <c r="K37" s="54">
        <v>9.5440000000000005</v>
      </c>
      <c r="L37" s="54">
        <v>8.69</v>
      </c>
      <c r="M37" s="54">
        <v>9.1739999999999995</v>
      </c>
      <c r="N37" s="54">
        <v>21.75</v>
      </c>
      <c r="O37" s="54">
        <v>29.451999999999998</v>
      </c>
      <c r="P37" s="54">
        <v>37.344000000000001</v>
      </c>
      <c r="Q37" s="61">
        <v>280.40899999999999</v>
      </c>
    </row>
    <row r="38" spans="2:18" ht="14" x14ac:dyDescent="0.3">
      <c r="B38" s="60" t="s">
        <v>31</v>
      </c>
      <c r="C38" s="53"/>
      <c r="D38" s="48" t="s">
        <v>101</v>
      </c>
      <c r="E38" s="54">
        <v>53.305</v>
      </c>
      <c r="F38" s="54">
        <v>59.576000000000001</v>
      </c>
      <c r="G38" s="54">
        <v>41.888999999999996</v>
      </c>
      <c r="H38" s="54">
        <v>35.616</v>
      </c>
      <c r="I38" s="54">
        <v>12.472</v>
      </c>
      <c r="J38" s="54">
        <v>11.962999999999999</v>
      </c>
      <c r="K38" s="54">
        <v>11.615</v>
      </c>
      <c r="L38" s="54">
        <v>11.042</v>
      </c>
      <c r="M38" s="54">
        <v>10.798999999999999</v>
      </c>
      <c r="N38" s="54">
        <v>30.215000000000003</v>
      </c>
      <c r="O38" s="54">
        <v>40.941000000000003</v>
      </c>
      <c r="P38" s="54">
        <v>55.718000000000004</v>
      </c>
      <c r="Q38" s="61">
        <v>375.15099999999995</v>
      </c>
    </row>
    <row r="39" spans="2:18" ht="14" x14ac:dyDescent="0.3">
      <c r="B39" s="60" t="s">
        <v>32</v>
      </c>
      <c r="C39" s="53"/>
      <c r="D39" s="48" t="s">
        <v>101</v>
      </c>
      <c r="E39" s="54">
        <v>11.754</v>
      </c>
      <c r="F39" s="54">
        <v>12.676</v>
      </c>
      <c r="G39" s="54">
        <v>8.2159999999999993</v>
      </c>
      <c r="H39" s="54">
        <v>7.9860000000000007</v>
      </c>
      <c r="I39" s="54">
        <v>4.2240000000000002</v>
      </c>
      <c r="J39" s="54">
        <v>2.7160000000000002</v>
      </c>
      <c r="K39" s="54">
        <v>2.5760000000000001</v>
      </c>
      <c r="L39" s="54">
        <v>2.3980000000000001</v>
      </c>
      <c r="M39" s="54">
        <v>2.4180000000000001</v>
      </c>
      <c r="N39" s="54">
        <v>7.2669999999999995</v>
      </c>
      <c r="O39" s="54">
        <v>9.09</v>
      </c>
      <c r="P39" s="54">
        <v>12.102</v>
      </c>
      <c r="Q39" s="61">
        <v>83.423000000000002</v>
      </c>
    </row>
    <row r="40" spans="2:18" ht="14" x14ac:dyDescent="0.3">
      <c r="B40" s="60" t="s">
        <v>33</v>
      </c>
      <c r="C40" s="53"/>
      <c r="D40" s="48" t="s">
        <v>101</v>
      </c>
      <c r="E40" s="54">
        <v>9.7850000000000001</v>
      </c>
      <c r="F40" s="54">
        <v>10.531000000000001</v>
      </c>
      <c r="G40" s="54">
        <v>7.2249999999999996</v>
      </c>
      <c r="H40" s="54">
        <v>5.7859999999999996</v>
      </c>
      <c r="I40" s="54">
        <v>3.0310000000000001</v>
      </c>
      <c r="J40" s="54">
        <v>0</v>
      </c>
      <c r="K40" s="54">
        <v>0</v>
      </c>
      <c r="L40" s="54">
        <v>0</v>
      </c>
      <c r="M40" s="54">
        <v>0</v>
      </c>
      <c r="N40" s="54">
        <v>4.6210000000000004</v>
      </c>
      <c r="O40" s="54">
        <v>8.1969999999999992</v>
      </c>
      <c r="P40" s="54">
        <v>10.664999999999999</v>
      </c>
      <c r="Q40" s="61">
        <v>59.841000000000001</v>
      </c>
    </row>
    <row r="41" spans="2:18" ht="14" x14ac:dyDescent="0.3">
      <c r="B41" s="60" t="s">
        <v>34</v>
      </c>
      <c r="C41" s="53"/>
      <c r="D41" s="48" t="s">
        <v>101</v>
      </c>
      <c r="E41" s="54">
        <v>55.493000000000002</v>
      </c>
      <c r="F41" s="54">
        <v>62.334999999999994</v>
      </c>
      <c r="G41" s="54">
        <v>41.795999999999999</v>
      </c>
      <c r="H41" s="54">
        <v>36.144999999999996</v>
      </c>
      <c r="I41" s="54">
        <v>22.338999999999999</v>
      </c>
      <c r="J41" s="54">
        <v>11.757999999999999</v>
      </c>
      <c r="K41" s="54">
        <v>11.420999999999999</v>
      </c>
      <c r="L41" s="54">
        <v>10.644</v>
      </c>
      <c r="M41" s="54">
        <v>10.394</v>
      </c>
      <c r="N41" s="54">
        <v>32.231000000000002</v>
      </c>
      <c r="O41" s="54">
        <v>45.69</v>
      </c>
      <c r="P41" s="54">
        <v>61.506999999999998</v>
      </c>
      <c r="Q41" s="61">
        <v>401.75299999999999</v>
      </c>
    </row>
    <row r="42" spans="2:18" ht="14" x14ac:dyDescent="0.3">
      <c r="B42" s="60" t="s">
        <v>62</v>
      </c>
      <c r="C42" s="53"/>
      <c r="D42" s="48" t="s">
        <v>101</v>
      </c>
      <c r="E42" s="54">
        <v>47.783000000000001</v>
      </c>
      <c r="F42" s="54">
        <v>53.893000000000001</v>
      </c>
      <c r="G42" s="54">
        <v>37.292000000000002</v>
      </c>
      <c r="H42" s="54">
        <v>35.122999999999998</v>
      </c>
      <c r="I42" s="54">
        <v>21.875</v>
      </c>
      <c r="J42" s="54">
        <v>10.119999999999999</v>
      </c>
      <c r="K42" s="54">
        <v>9.6259999999999994</v>
      </c>
      <c r="L42" s="54">
        <v>9.26</v>
      </c>
      <c r="M42" s="54">
        <v>9.2289999999999992</v>
      </c>
      <c r="N42" s="54">
        <v>27.006</v>
      </c>
      <c r="O42" s="54">
        <v>35.753</v>
      </c>
      <c r="P42" s="54">
        <v>47.542999999999999</v>
      </c>
      <c r="Q42" s="61">
        <v>344.50299999999999</v>
      </c>
      <c r="R42" s="5"/>
    </row>
    <row r="43" spans="2:18" ht="14" x14ac:dyDescent="0.3">
      <c r="B43" s="60" t="s">
        <v>63</v>
      </c>
      <c r="C43" s="53"/>
      <c r="D43" s="48" t="s">
        <v>101</v>
      </c>
      <c r="E43" s="54">
        <v>51.809000000000005</v>
      </c>
      <c r="F43" s="54">
        <v>54.070999999999998</v>
      </c>
      <c r="G43" s="54">
        <v>40.244</v>
      </c>
      <c r="H43" s="54">
        <v>40.302999999999997</v>
      </c>
      <c r="I43" s="54">
        <v>25.549999999999997</v>
      </c>
      <c r="J43" s="54">
        <v>12.484999999999999</v>
      </c>
      <c r="K43" s="54">
        <v>12.02</v>
      </c>
      <c r="L43" s="54">
        <v>11.536</v>
      </c>
      <c r="M43" s="54">
        <v>11.372</v>
      </c>
      <c r="N43" s="54">
        <v>31.846000000000004</v>
      </c>
      <c r="O43" s="54">
        <v>41.753999999999998</v>
      </c>
      <c r="P43" s="54">
        <v>50.528999999999996</v>
      </c>
      <c r="Q43" s="61">
        <v>383.51900000000001</v>
      </c>
      <c r="R43" s="5"/>
    </row>
    <row r="44" spans="2:18" ht="14" x14ac:dyDescent="0.3">
      <c r="B44" s="60" t="s">
        <v>36</v>
      </c>
      <c r="C44" s="53"/>
      <c r="D44" s="48" t="s">
        <v>101</v>
      </c>
      <c r="E44" s="54">
        <v>22.53</v>
      </c>
      <c r="F44" s="54">
        <v>26.48</v>
      </c>
      <c r="G44" s="54">
        <v>14.78</v>
      </c>
      <c r="H44" s="54">
        <v>9.7200000000000006</v>
      </c>
      <c r="I44" s="54">
        <v>5.62</v>
      </c>
      <c r="J44" s="54">
        <v>0</v>
      </c>
      <c r="K44" s="54">
        <v>0</v>
      </c>
      <c r="L44" s="54">
        <v>0</v>
      </c>
      <c r="M44" s="54">
        <v>0</v>
      </c>
      <c r="N44" s="54">
        <v>9.65</v>
      </c>
      <c r="O44" s="54">
        <v>19.32</v>
      </c>
      <c r="P44" s="54">
        <v>23.54</v>
      </c>
      <c r="Q44" s="61">
        <v>131.64000000000001</v>
      </c>
    </row>
    <row r="45" spans="2:18" ht="14" x14ac:dyDescent="0.3">
      <c r="B45" s="60" t="s">
        <v>73</v>
      </c>
      <c r="C45" s="53"/>
      <c r="D45" s="48" t="s">
        <v>102</v>
      </c>
      <c r="E45" s="54">
        <v>28.111999999999998</v>
      </c>
      <c r="F45" s="54">
        <v>37.222999999999999</v>
      </c>
      <c r="G45" s="54">
        <v>19.568999999999999</v>
      </c>
      <c r="H45" s="54">
        <v>10.041</v>
      </c>
      <c r="I45" s="54">
        <v>9.1110000000000007</v>
      </c>
      <c r="J45" s="54">
        <v>0</v>
      </c>
      <c r="K45" s="54">
        <v>0</v>
      </c>
      <c r="L45" s="54">
        <v>0</v>
      </c>
      <c r="M45" s="54">
        <v>0</v>
      </c>
      <c r="N45" s="54">
        <v>16.696999999999999</v>
      </c>
      <c r="O45" s="54">
        <v>27.658000000000001</v>
      </c>
      <c r="P45" s="54">
        <v>35.293999999999997</v>
      </c>
      <c r="Q45" s="61">
        <v>183.70499999999998</v>
      </c>
    </row>
    <row r="46" spans="2:18" ht="14" x14ac:dyDescent="0.3">
      <c r="B46" s="60" t="s">
        <v>74</v>
      </c>
      <c r="C46" s="53"/>
      <c r="D46" s="48" t="s">
        <v>102</v>
      </c>
      <c r="E46" s="54">
        <v>29.69</v>
      </c>
      <c r="F46" s="54">
        <v>33.979999999999997</v>
      </c>
      <c r="G46" s="54">
        <v>22.76</v>
      </c>
      <c r="H46" s="54">
        <v>12.38</v>
      </c>
      <c r="I46" s="54">
        <v>7.47</v>
      </c>
      <c r="J46" s="54">
        <v>0</v>
      </c>
      <c r="K46" s="54">
        <v>0</v>
      </c>
      <c r="L46" s="54">
        <v>0</v>
      </c>
      <c r="M46" s="54">
        <v>0</v>
      </c>
      <c r="N46" s="54">
        <v>13.38</v>
      </c>
      <c r="O46" s="54">
        <v>22.85</v>
      </c>
      <c r="P46" s="54">
        <v>29.23</v>
      </c>
      <c r="Q46" s="61">
        <v>171.73999999999998</v>
      </c>
    </row>
    <row r="47" spans="2:18" ht="14" x14ac:dyDescent="0.3">
      <c r="B47" s="60" t="s">
        <v>75</v>
      </c>
      <c r="C47" s="53"/>
      <c r="D47" s="48" t="s">
        <v>102</v>
      </c>
      <c r="E47" s="54">
        <v>46.392000000000003</v>
      </c>
      <c r="F47" s="54">
        <v>47.942999999999998</v>
      </c>
      <c r="G47" s="54">
        <v>35.590000000000003</v>
      </c>
      <c r="H47" s="54">
        <v>19.599</v>
      </c>
      <c r="I47" s="54">
        <v>9.8070000000000004</v>
      </c>
      <c r="J47" s="54">
        <v>0</v>
      </c>
      <c r="K47" s="54">
        <v>0</v>
      </c>
      <c r="L47" s="54">
        <v>0</v>
      </c>
      <c r="M47" s="54">
        <v>0</v>
      </c>
      <c r="N47" s="54">
        <v>23.530999999999999</v>
      </c>
      <c r="O47" s="54">
        <v>37.734000000000002</v>
      </c>
      <c r="P47" s="54">
        <v>44.036999999999999</v>
      </c>
      <c r="Q47" s="61">
        <v>264.63299999999998</v>
      </c>
    </row>
    <row r="48" spans="2:18" ht="14" x14ac:dyDescent="0.3">
      <c r="B48" s="60" t="s">
        <v>76</v>
      </c>
      <c r="C48" s="53"/>
      <c r="D48" s="48" t="s">
        <v>102</v>
      </c>
      <c r="E48" s="54">
        <v>60.357999999999997</v>
      </c>
      <c r="F48" s="54">
        <v>69.658000000000001</v>
      </c>
      <c r="G48" s="54">
        <v>37.347000000000001</v>
      </c>
      <c r="H48" s="54">
        <v>13.071</v>
      </c>
      <c r="I48" s="54">
        <v>13.912000000000001</v>
      </c>
      <c r="J48" s="54">
        <v>0</v>
      </c>
      <c r="K48" s="54">
        <v>0</v>
      </c>
      <c r="L48" s="54">
        <v>0</v>
      </c>
      <c r="M48" s="54">
        <v>0</v>
      </c>
      <c r="N48" s="54">
        <v>36.340000000000003</v>
      </c>
      <c r="O48" s="54">
        <v>46.459000000000003</v>
      </c>
      <c r="P48" s="54">
        <v>27.148</v>
      </c>
      <c r="Q48" s="61">
        <v>304.29300000000001</v>
      </c>
    </row>
    <row r="49" spans="2:17" ht="14" x14ac:dyDescent="0.3">
      <c r="B49" s="60" t="s">
        <v>77</v>
      </c>
      <c r="C49" s="53"/>
      <c r="D49" s="48" t="s">
        <v>102</v>
      </c>
      <c r="E49" s="54">
        <v>74.388999999999996</v>
      </c>
      <c r="F49" s="54">
        <v>90.959000000000003</v>
      </c>
      <c r="G49" s="54">
        <v>60.969000000000001</v>
      </c>
      <c r="H49" s="54">
        <v>32.466999999999999</v>
      </c>
      <c r="I49" s="54">
        <v>25.436</v>
      </c>
      <c r="J49" s="54">
        <v>0</v>
      </c>
      <c r="K49" s="54">
        <v>0</v>
      </c>
      <c r="L49" s="54">
        <v>0</v>
      </c>
      <c r="M49" s="54">
        <v>0</v>
      </c>
      <c r="N49" s="54">
        <v>30.282</v>
      </c>
      <c r="O49" s="54">
        <v>58.15</v>
      </c>
      <c r="P49" s="54">
        <v>74.497</v>
      </c>
      <c r="Q49" s="61">
        <v>447.14899999999994</v>
      </c>
    </row>
    <row r="50" spans="2:17" ht="14" x14ac:dyDescent="0.3">
      <c r="B50" s="60" t="s">
        <v>78</v>
      </c>
      <c r="C50" s="53"/>
      <c r="D50" s="48" t="s">
        <v>102</v>
      </c>
      <c r="E50" s="54">
        <v>30.417999999999999</v>
      </c>
      <c r="F50" s="54">
        <v>35.747</v>
      </c>
      <c r="G50" s="54">
        <v>24.073</v>
      </c>
      <c r="H50" s="54">
        <v>12.023</v>
      </c>
      <c r="I50" s="54">
        <v>7.6219999999999999</v>
      </c>
      <c r="J50" s="54">
        <v>0</v>
      </c>
      <c r="K50" s="54">
        <v>0</v>
      </c>
      <c r="L50" s="54">
        <v>0</v>
      </c>
      <c r="M50" s="54">
        <v>0</v>
      </c>
      <c r="N50" s="54">
        <v>12.222</v>
      </c>
      <c r="O50" s="54">
        <v>25.896999999999998</v>
      </c>
      <c r="P50" s="54">
        <v>31.385000000000002</v>
      </c>
      <c r="Q50" s="61">
        <v>179.38699999999997</v>
      </c>
    </row>
    <row r="51" spans="2:17" ht="14" x14ac:dyDescent="0.3">
      <c r="B51" s="60" t="s">
        <v>79</v>
      </c>
      <c r="C51" s="53"/>
      <c r="D51" s="48" t="s">
        <v>102</v>
      </c>
      <c r="E51" s="54">
        <v>32.042999999999999</v>
      </c>
      <c r="F51" s="54">
        <v>34.552</v>
      </c>
      <c r="G51" s="54">
        <v>24.413</v>
      </c>
      <c r="H51" s="54">
        <v>12.744</v>
      </c>
      <c r="I51" s="54">
        <v>8.9079999999999995</v>
      </c>
      <c r="J51" s="54">
        <v>0</v>
      </c>
      <c r="K51" s="54">
        <v>0</v>
      </c>
      <c r="L51" s="54">
        <v>0</v>
      </c>
      <c r="M51" s="54">
        <v>0</v>
      </c>
      <c r="N51" s="54">
        <v>15.002000000000001</v>
      </c>
      <c r="O51" s="54">
        <v>26.995999999999999</v>
      </c>
      <c r="P51" s="54">
        <v>33.106000000000002</v>
      </c>
      <c r="Q51" s="61">
        <v>187.76399999999998</v>
      </c>
    </row>
    <row r="52" spans="2:17" ht="14" x14ac:dyDescent="0.3">
      <c r="B52" s="60" t="s">
        <v>80</v>
      </c>
      <c r="C52" s="53"/>
      <c r="D52" s="48" t="s">
        <v>102</v>
      </c>
      <c r="E52" s="54">
        <v>27.170999999999999</v>
      </c>
      <c r="F52" s="54">
        <v>30.664000000000001</v>
      </c>
      <c r="G52" s="54">
        <v>21.927</v>
      </c>
      <c r="H52" s="54">
        <v>13.496</v>
      </c>
      <c r="I52" s="54">
        <v>5.6150000000000002</v>
      </c>
      <c r="J52" s="54">
        <v>0</v>
      </c>
      <c r="K52" s="54">
        <v>0</v>
      </c>
      <c r="L52" s="54">
        <v>0</v>
      </c>
      <c r="M52" s="54">
        <v>0</v>
      </c>
      <c r="N52" s="54">
        <v>0.17100000000000001</v>
      </c>
      <c r="O52" s="54">
        <v>16.632999999999999</v>
      </c>
      <c r="P52" s="54">
        <v>27.231999999999999</v>
      </c>
      <c r="Q52" s="61">
        <v>142.90899999999999</v>
      </c>
    </row>
    <row r="53" spans="2:17" ht="14" x14ac:dyDescent="0.3">
      <c r="B53" s="60" t="s">
        <v>81</v>
      </c>
      <c r="C53" s="53"/>
      <c r="D53" s="48" t="s">
        <v>102</v>
      </c>
      <c r="E53" s="54">
        <v>31.437999999999999</v>
      </c>
      <c r="F53" s="54">
        <v>33.984999999999999</v>
      </c>
      <c r="G53" s="54">
        <v>23.56</v>
      </c>
      <c r="H53" s="54">
        <v>13.224</v>
      </c>
      <c r="I53" s="54">
        <v>9.5630000000000006</v>
      </c>
      <c r="J53" s="54">
        <v>0</v>
      </c>
      <c r="K53" s="54">
        <v>0</v>
      </c>
      <c r="L53" s="54">
        <v>0</v>
      </c>
      <c r="M53" s="54">
        <v>0</v>
      </c>
      <c r="N53" s="54">
        <v>12.542</v>
      </c>
      <c r="O53" s="54">
        <v>21.501000000000001</v>
      </c>
      <c r="P53" s="54">
        <v>26.931000000000001</v>
      </c>
      <c r="Q53" s="61">
        <v>172.74400000000003</v>
      </c>
    </row>
    <row r="54" spans="2:17" ht="14" x14ac:dyDescent="0.3">
      <c r="B54" s="60" t="s">
        <v>82</v>
      </c>
      <c r="C54" s="53"/>
      <c r="D54" s="48" t="s">
        <v>102</v>
      </c>
      <c r="E54" s="54">
        <v>50.978000000000002</v>
      </c>
      <c r="F54" s="54">
        <v>53.744999999999997</v>
      </c>
      <c r="G54" s="54">
        <v>37.723999999999997</v>
      </c>
      <c r="H54" s="54">
        <v>19.428000000000001</v>
      </c>
      <c r="I54" s="54">
        <v>14.263999999999999</v>
      </c>
      <c r="J54" s="54">
        <v>0</v>
      </c>
      <c r="K54" s="54">
        <v>0</v>
      </c>
      <c r="L54" s="54">
        <v>0</v>
      </c>
      <c r="M54" s="54">
        <v>0</v>
      </c>
      <c r="N54" s="54">
        <v>22.24</v>
      </c>
      <c r="O54" s="54">
        <v>38.567</v>
      </c>
      <c r="P54" s="54">
        <v>48.039000000000001</v>
      </c>
      <c r="Q54" s="61">
        <v>284.98500000000001</v>
      </c>
    </row>
    <row r="55" spans="2:17" ht="14" x14ac:dyDescent="0.3">
      <c r="B55" s="60" t="s">
        <v>83</v>
      </c>
      <c r="C55" s="53"/>
      <c r="D55" s="48" t="s">
        <v>102</v>
      </c>
      <c r="E55" s="54">
        <v>50.631</v>
      </c>
      <c r="F55" s="54">
        <v>62.863999999999997</v>
      </c>
      <c r="G55" s="54">
        <v>41.767000000000003</v>
      </c>
      <c r="H55" s="54">
        <v>23.05</v>
      </c>
      <c r="I55" s="54">
        <v>15.252000000000001</v>
      </c>
      <c r="J55" s="54">
        <v>0</v>
      </c>
      <c r="K55" s="54">
        <v>0</v>
      </c>
      <c r="L55" s="54">
        <v>0</v>
      </c>
      <c r="M55" s="54">
        <v>0</v>
      </c>
      <c r="N55" s="54">
        <v>23.798999999999999</v>
      </c>
      <c r="O55" s="54">
        <v>43.298000000000002</v>
      </c>
      <c r="P55" s="54">
        <v>54.530999999999999</v>
      </c>
      <c r="Q55" s="61">
        <v>315.19200000000006</v>
      </c>
    </row>
    <row r="56" spans="2:17" ht="14" x14ac:dyDescent="0.3">
      <c r="B56" s="60" t="s">
        <v>84</v>
      </c>
      <c r="C56" s="53"/>
      <c r="D56" s="48" t="s">
        <v>102</v>
      </c>
      <c r="E56" s="54">
        <v>43.67</v>
      </c>
      <c r="F56" s="54">
        <v>48.71</v>
      </c>
      <c r="G56" s="54">
        <v>37.21</v>
      </c>
      <c r="H56" s="54">
        <v>14.54</v>
      </c>
      <c r="I56" s="54">
        <v>12.97</v>
      </c>
      <c r="J56" s="54">
        <v>0</v>
      </c>
      <c r="K56" s="54">
        <v>0</v>
      </c>
      <c r="L56" s="54">
        <v>0</v>
      </c>
      <c r="M56" s="54">
        <v>0</v>
      </c>
      <c r="N56" s="54">
        <v>21.77</v>
      </c>
      <c r="O56" s="54">
        <v>32.99</v>
      </c>
      <c r="P56" s="54">
        <v>39.35</v>
      </c>
      <c r="Q56" s="61">
        <v>251.21</v>
      </c>
    </row>
    <row r="57" spans="2:17" ht="14" x14ac:dyDescent="0.3">
      <c r="B57" s="60" t="s">
        <v>85</v>
      </c>
      <c r="C57" s="53"/>
      <c r="D57" s="48" t="s">
        <v>102</v>
      </c>
      <c r="E57" s="54">
        <v>64.418999999999997</v>
      </c>
      <c r="F57" s="54">
        <v>71.241</v>
      </c>
      <c r="G57" s="54">
        <v>42.308</v>
      </c>
      <c r="H57" s="54">
        <v>22.228999999999999</v>
      </c>
      <c r="I57" s="54">
        <v>15.606</v>
      </c>
      <c r="J57" s="54">
        <v>0</v>
      </c>
      <c r="K57" s="54">
        <v>0</v>
      </c>
      <c r="L57" s="54">
        <v>0</v>
      </c>
      <c r="M57" s="54">
        <v>0</v>
      </c>
      <c r="N57" s="54">
        <v>28.523</v>
      </c>
      <c r="O57" s="54">
        <v>26.65</v>
      </c>
      <c r="P57" s="54">
        <v>57.170999999999999</v>
      </c>
      <c r="Q57" s="61">
        <v>328.14699999999999</v>
      </c>
    </row>
    <row r="58" spans="2:17" ht="14" x14ac:dyDescent="0.3">
      <c r="B58" s="60" t="s">
        <v>86</v>
      </c>
      <c r="C58" s="53"/>
      <c r="D58" s="48" t="s">
        <v>102</v>
      </c>
      <c r="E58" s="54">
        <v>52.527999999999999</v>
      </c>
      <c r="F58" s="54">
        <v>59.521999999999998</v>
      </c>
      <c r="G58" s="54">
        <v>39.972000000000001</v>
      </c>
      <c r="H58" s="54">
        <v>21.192</v>
      </c>
      <c r="I58" s="54">
        <v>19.859000000000002</v>
      </c>
      <c r="J58" s="54">
        <v>0</v>
      </c>
      <c r="K58" s="54">
        <v>0</v>
      </c>
      <c r="L58" s="54">
        <v>0</v>
      </c>
      <c r="M58" s="54">
        <v>0</v>
      </c>
      <c r="N58" s="54">
        <v>16.791</v>
      </c>
      <c r="O58" s="54">
        <v>52.94</v>
      </c>
      <c r="P58" s="54">
        <v>49.384999999999998</v>
      </c>
      <c r="Q58" s="61">
        <v>312.18899999999996</v>
      </c>
    </row>
    <row r="59" spans="2:17" ht="14" x14ac:dyDescent="0.3">
      <c r="B59" s="60" t="s">
        <v>87</v>
      </c>
      <c r="C59" s="53"/>
      <c r="D59" s="48" t="s">
        <v>102</v>
      </c>
      <c r="E59" s="54">
        <v>32.020000000000003</v>
      </c>
      <c r="F59" s="54">
        <v>35.630000000000003</v>
      </c>
      <c r="G59" s="54">
        <v>39.972000000000001</v>
      </c>
      <c r="H59" s="54">
        <v>11.82</v>
      </c>
      <c r="I59" s="54">
        <v>3.98</v>
      </c>
      <c r="J59" s="54">
        <v>0</v>
      </c>
      <c r="K59" s="54">
        <v>0</v>
      </c>
      <c r="L59" s="54">
        <v>0</v>
      </c>
      <c r="M59" s="54">
        <v>0</v>
      </c>
      <c r="N59" s="54">
        <v>13.47</v>
      </c>
      <c r="O59" s="54">
        <v>45.959000000000003</v>
      </c>
      <c r="P59" s="54">
        <v>33.799999999999997</v>
      </c>
      <c r="Q59" s="61">
        <v>216.65100000000001</v>
      </c>
    </row>
    <row r="60" spans="2:17" ht="14" x14ac:dyDescent="0.3">
      <c r="B60" s="60" t="s">
        <v>88</v>
      </c>
      <c r="C60" s="53"/>
      <c r="D60" s="48" t="s">
        <v>102</v>
      </c>
      <c r="E60" s="54">
        <v>11.275</v>
      </c>
      <c r="F60" s="54">
        <v>13.676</v>
      </c>
      <c r="G60" s="54">
        <v>7.8760000000000003</v>
      </c>
      <c r="H60" s="54">
        <v>3.89</v>
      </c>
      <c r="I60" s="54">
        <v>1.3149999999999999</v>
      </c>
      <c r="J60" s="54">
        <v>0</v>
      </c>
      <c r="K60" s="54">
        <v>0</v>
      </c>
      <c r="L60" s="54">
        <v>0</v>
      </c>
      <c r="M60" s="54">
        <v>0</v>
      </c>
      <c r="N60" s="54">
        <v>8.4480000000000004</v>
      </c>
      <c r="O60" s="54">
        <v>14.334</v>
      </c>
      <c r="P60" s="54">
        <v>16.949000000000002</v>
      </c>
      <c r="Q60" s="61">
        <v>77.762999999999991</v>
      </c>
    </row>
    <row r="61" spans="2:17" ht="14" x14ac:dyDescent="0.3">
      <c r="B61" s="60" t="s">
        <v>89</v>
      </c>
      <c r="C61" s="53"/>
      <c r="D61" s="48" t="s">
        <v>102</v>
      </c>
      <c r="E61" s="54">
        <v>50.436</v>
      </c>
      <c r="F61" s="54">
        <v>59.771000000000001</v>
      </c>
      <c r="G61" s="54">
        <v>39.351999999999997</v>
      </c>
      <c r="H61" s="54">
        <v>22.013000000000002</v>
      </c>
      <c r="I61" s="54">
        <v>16.782</v>
      </c>
      <c r="J61" s="54">
        <v>0</v>
      </c>
      <c r="K61" s="54">
        <v>0</v>
      </c>
      <c r="L61" s="54">
        <v>0</v>
      </c>
      <c r="M61" s="54">
        <v>0</v>
      </c>
      <c r="N61" s="54">
        <v>28.518000000000001</v>
      </c>
      <c r="O61" s="54">
        <v>50.527999999999999</v>
      </c>
      <c r="P61" s="54">
        <v>59.415999999999997</v>
      </c>
      <c r="Q61" s="61">
        <v>326.81600000000003</v>
      </c>
    </row>
    <row r="62" spans="2:17" ht="14" x14ac:dyDescent="0.3">
      <c r="B62" s="60" t="s">
        <v>90</v>
      </c>
      <c r="C62" s="53"/>
      <c r="D62" s="48" t="s">
        <v>102</v>
      </c>
      <c r="E62" s="54">
        <v>2.12</v>
      </c>
      <c r="F62" s="54">
        <v>2.5230000000000001</v>
      </c>
      <c r="G62" s="54">
        <v>1.319</v>
      </c>
      <c r="H62" s="54">
        <v>0.63800000000000001</v>
      </c>
      <c r="I62" s="54">
        <v>7.1999999999999995E-2</v>
      </c>
      <c r="J62" s="54">
        <v>0</v>
      </c>
      <c r="K62" s="54">
        <v>0</v>
      </c>
      <c r="L62" s="54">
        <v>0</v>
      </c>
      <c r="M62" s="54">
        <v>0</v>
      </c>
      <c r="N62" s="54">
        <v>0.61199999999999999</v>
      </c>
      <c r="O62" s="54">
        <v>1.304</v>
      </c>
      <c r="P62" s="54">
        <v>1.59</v>
      </c>
      <c r="Q62" s="61">
        <v>10.178000000000001</v>
      </c>
    </row>
    <row r="63" spans="2:17" ht="14" x14ac:dyDescent="0.3">
      <c r="B63" s="60" t="s">
        <v>91</v>
      </c>
      <c r="C63" s="53"/>
      <c r="D63" s="48" t="s">
        <v>102</v>
      </c>
      <c r="E63" s="54">
        <v>4.4020000000000001</v>
      </c>
      <c r="F63" s="54">
        <v>4.3959999999999999</v>
      </c>
      <c r="G63" s="54">
        <v>3.831</v>
      </c>
      <c r="H63" s="54">
        <v>2.0979999999999999</v>
      </c>
      <c r="I63" s="54">
        <v>1.0669999999999999</v>
      </c>
      <c r="J63" s="54">
        <v>0</v>
      </c>
      <c r="K63" s="54">
        <v>0</v>
      </c>
      <c r="L63" s="54">
        <v>0</v>
      </c>
      <c r="M63" s="54">
        <v>0</v>
      </c>
      <c r="N63" s="54">
        <v>2.2639999999999998</v>
      </c>
      <c r="O63" s="54">
        <v>4.1920000000000002</v>
      </c>
      <c r="P63" s="54">
        <v>4.33</v>
      </c>
      <c r="Q63" s="61">
        <v>26.58</v>
      </c>
    </row>
    <row r="64" spans="2:17" ht="14" x14ac:dyDescent="0.3">
      <c r="B64" s="60" t="s">
        <v>60</v>
      </c>
      <c r="C64" s="53"/>
      <c r="D64" s="48" t="s">
        <v>102</v>
      </c>
      <c r="E64" s="54">
        <v>0</v>
      </c>
      <c r="F64" s="54">
        <v>0</v>
      </c>
      <c r="G64" s="54">
        <v>0</v>
      </c>
      <c r="H64" s="54">
        <v>0.86799999999999999</v>
      </c>
      <c r="I64" s="54">
        <v>0.55500000000000005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2.1800000000000002</v>
      </c>
      <c r="P64" s="54">
        <v>2.0790000000000002</v>
      </c>
      <c r="Q64" s="61">
        <v>5.6820000000000004</v>
      </c>
    </row>
    <row r="65" spans="2:18" ht="14" x14ac:dyDescent="0.3">
      <c r="B65" s="60" t="s">
        <v>37</v>
      </c>
      <c r="C65" s="53"/>
      <c r="D65" s="48" t="s">
        <v>103</v>
      </c>
      <c r="E65" s="54">
        <v>12.845000000000001</v>
      </c>
      <c r="F65" s="54">
        <v>14.824</v>
      </c>
      <c r="G65" s="54">
        <v>9.6910000000000007</v>
      </c>
      <c r="H65" s="54">
        <v>7.2640000000000002</v>
      </c>
      <c r="I65" s="54">
        <v>4.3120000000000003</v>
      </c>
      <c r="J65" s="54">
        <v>0</v>
      </c>
      <c r="K65" s="54">
        <v>0</v>
      </c>
      <c r="L65" s="54">
        <v>0</v>
      </c>
      <c r="M65" s="54">
        <v>0</v>
      </c>
      <c r="N65" s="54">
        <v>7.3029999999999999</v>
      </c>
      <c r="O65" s="54">
        <v>9.8260000000000005</v>
      </c>
      <c r="P65" s="54">
        <v>15.026999999999999</v>
      </c>
      <c r="Q65" s="72">
        <v>81.091999999999999</v>
      </c>
    </row>
    <row r="66" spans="2:18" ht="14" x14ac:dyDescent="0.3">
      <c r="B66" s="60" t="s">
        <v>38</v>
      </c>
      <c r="C66" s="53"/>
      <c r="D66" s="48" t="s">
        <v>103</v>
      </c>
      <c r="E66" s="54">
        <v>21.256</v>
      </c>
      <c r="F66" s="54">
        <v>32.106999999999999</v>
      </c>
      <c r="G66" s="54">
        <v>13.688000000000001</v>
      </c>
      <c r="H66" s="54">
        <v>2.0950000000000002</v>
      </c>
      <c r="I66" s="54">
        <v>1.5449999999999999</v>
      </c>
      <c r="J66" s="54">
        <v>0</v>
      </c>
      <c r="K66" s="54">
        <v>0</v>
      </c>
      <c r="L66" s="54">
        <v>0</v>
      </c>
      <c r="M66" s="54">
        <v>0</v>
      </c>
      <c r="N66" s="54">
        <v>21.939</v>
      </c>
      <c r="O66" s="54">
        <v>10.653</v>
      </c>
      <c r="P66" s="54">
        <v>25.399000000000001</v>
      </c>
      <c r="Q66" s="72">
        <v>128.68200000000002</v>
      </c>
    </row>
    <row r="67" spans="2:18" ht="14" x14ac:dyDescent="0.3">
      <c r="B67" s="60" t="s">
        <v>39</v>
      </c>
      <c r="C67" s="53"/>
      <c r="D67" s="48" t="s">
        <v>103</v>
      </c>
      <c r="E67" s="54">
        <v>9.2119999999999997</v>
      </c>
      <c r="F67" s="54">
        <v>16.184999999999999</v>
      </c>
      <c r="G67" s="54">
        <v>5.6020000000000003</v>
      </c>
      <c r="H67" s="54">
        <v>2.8290000000000002</v>
      </c>
      <c r="I67" s="54">
        <v>1.0289999999999999</v>
      </c>
      <c r="J67" s="54">
        <v>0</v>
      </c>
      <c r="K67" s="54">
        <v>0</v>
      </c>
      <c r="L67" s="54">
        <v>0</v>
      </c>
      <c r="M67" s="54">
        <v>0</v>
      </c>
      <c r="N67" s="54">
        <v>7.2030000000000003</v>
      </c>
      <c r="O67" s="54">
        <v>17.861000000000001</v>
      </c>
      <c r="P67" s="54">
        <v>20.452999999999999</v>
      </c>
      <c r="Q67" s="72">
        <v>80.374000000000009</v>
      </c>
    </row>
    <row r="68" spans="2:18" ht="14" x14ac:dyDescent="0.3">
      <c r="B68" s="60" t="s">
        <v>40</v>
      </c>
      <c r="C68" s="53"/>
      <c r="D68" s="48" t="s">
        <v>103</v>
      </c>
      <c r="E68" s="54">
        <v>6.2919999999999998</v>
      </c>
      <c r="F68" s="54">
        <v>6.5679999999999996</v>
      </c>
      <c r="G68" s="54">
        <v>4.7679999999999998</v>
      </c>
      <c r="H68" s="54">
        <v>3.746</v>
      </c>
      <c r="I68" s="54">
        <v>2.2080000000000002</v>
      </c>
      <c r="J68" s="54">
        <v>0</v>
      </c>
      <c r="K68" s="54">
        <v>0</v>
      </c>
      <c r="L68" s="54">
        <v>0</v>
      </c>
      <c r="M68" s="54">
        <v>0</v>
      </c>
      <c r="N68" s="54">
        <v>1.6910000000000001</v>
      </c>
      <c r="O68" s="54">
        <v>3.02</v>
      </c>
      <c r="P68" s="54">
        <v>4.37</v>
      </c>
      <c r="Q68" s="72">
        <v>32.662999999999997</v>
      </c>
    </row>
    <row r="69" spans="2:18" ht="14" x14ac:dyDescent="0.3">
      <c r="B69" s="60" t="s">
        <v>41</v>
      </c>
      <c r="C69" s="53"/>
      <c r="D69" s="48" t="s">
        <v>103</v>
      </c>
      <c r="E69" s="54">
        <v>16.024999999999999</v>
      </c>
      <c r="F69" s="54">
        <v>18.04</v>
      </c>
      <c r="G69" s="54">
        <v>11.771000000000001</v>
      </c>
      <c r="H69" s="54">
        <v>7.3220000000000001</v>
      </c>
      <c r="I69" s="54">
        <v>6.3449999999999998</v>
      </c>
      <c r="J69" s="54">
        <v>0</v>
      </c>
      <c r="K69" s="54">
        <v>0</v>
      </c>
      <c r="L69" s="54">
        <v>0</v>
      </c>
      <c r="M69" s="54">
        <v>0</v>
      </c>
      <c r="N69" s="54">
        <v>6.7569999999999997</v>
      </c>
      <c r="O69" s="54">
        <v>9.4420000000000002</v>
      </c>
      <c r="P69" s="54">
        <v>16.693999999999999</v>
      </c>
      <c r="Q69" s="72">
        <v>92.396000000000001</v>
      </c>
    </row>
    <row r="70" spans="2:18" ht="15" customHeight="1" x14ac:dyDescent="0.3">
      <c r="B70" s="104" t="s">
        <v>56</v>
      </c>
      <c r="C70" s="105"/>
      <c r="D70" s="48" t="s">
        <v>105</v>
      </c>
      <c r="E70" s="54">
        <v>29.6</v>
      </c>
      <c r="F70" s="54">
        <v>30.84</v>
      </c>
      <c r="G70" s="54">
        <v>21.57</v>
      </c>
      <c r="H70" s="54">
        <v>15.6</v>
      </c>
      <c r="I70" s="54">
        <v>8.5449999999999999</v>
      </c>
      <c r="J70" s="54">
        <v>0</v>
      </c>
      <c r="K70" s="54">
        <v>0</v>
      </c>
      <c r="L70" s="54">
        <v>0</v>
      </c>
      <c r="M70" s="54">
        <v>0</v>
      </c>
      <c r="N70" s="54">
        <v>17.893999999999998</v>
      </c>
      <c r="O70" s="54">
        <v>23.327000000000002</v>
      </c>
      <c r="P70" s="54">
        <v>25.882999999999999</v>
      </c>
      <c r="Q70" s="72">
        <v>173.25899999999999</v>
      </c>
      <c r="R70" s="5"/>
    </row>
    <row r="71" spans="2:18" ht="15" customHeight="1" x14ac:dyDescent="0.3">
      <c r="B71" s="104" t="s">
        <v>58</v>
      </c>
      <c r="C71" s="105"/>
      <c r="D71" s="48" t="s">
        <v>105</v>
      </c>
      <c r="E71" s="54">
        <v>16.07</v>
      </c>
      <c r="F71" s="54">
        <v>15.42</v>
      </c>
      <c r="G71" s="54">
        <v>10.01</v>
      </c>
      <c r="H71" s="54">
        <v>6.79</v>
      </c>
      <c r="I71" s="54">
        <v>3.34</v>
      </c>
      <c r="J71" s="54">
        <v>0</v>
      </c>
      <c r="K71" s="54">
        <v>0</v>
      </c>
      <c r="L71" s="54">
        <v>0</v>
      </c>
      <c r="M71" s="54">
        <v>0</v>
      </c>
      <c r="N71" s="54">
        <v>8.33</v>
      </c>
      <c r="O71" s="54">
        <v>11.86</v>
      </c>
      <c r="P71" s="54">
        <v>11.63</v>
      </c>
      <c r="Q71" s="72">
        <v>83.449999999999989</v>
      </c>
      <c r="R71" s="5"/>
    </row>
    <row r="72" spans="2:18" ht="15" customHeight="1" x14ac:dyDescent="0.3">
      <c r="B72" s="104" t="s">
        <v>57</v>
      </c>
      <c r="C72" s="105"/>
      <c r="D72" s="48" t="s">
        <v>105</v>
      </c>
      <c r="E72" s="54">
        <v>26.78</v>
      </c>
      <c r="F72" s="54">
        <v>28.39</v>
      </c>
      <c r="G72" s="54">
        <v>19.48</v>
      </c>
      <c r="H72" s="54">
        <v>14.1</v>
      </c>
      <c r="I72" s="54">
        <v>6.01</v>
      </c>
      <c r="J72" s="54">
        <v>0</v>
      </c>
      <c r="K72" s="54">
        <v>0</v>
      </c>
      <c r="L72" s="54">
        <v>0</v>
      </c>
      <c r="M72" s="54">
        <v>0</v>
      </c>
      <c r="N72" s="54">
        <v>15.9</v>
      </c>
      <c r="O72" s="54">
        <v>21.48</v>
      </c>
      <c r="P72" s="54">
        <v>21.59</v>
      </c>
      <c r="Q72" s="72">
        <v>153.73000000000002</v>
      </c>
      <c r="R72" s="5"/>
    </row>
    <row r="73" spans="2:18" ht="15" customHeight="1" x14ac:dyDescent="0.3">
      <c r="B73" s="104" t="s">
        <v>59</v>
      </c>
      <c r="C73" s="105"/>
      <c r="D73" s="48" t="s">
        <v>105</v>
      </c>
      <c r="E73" s="54">
        <v>18.122</v>
      </c>
      <c r="F73" s="54">
        <v>12.07</v>
      </c>
      <c r="G73" s="54">
        <v>12.07</v>
      </c>
      <c r="H73" s="54">
        <v>8.61</v>
      </c>
      <c r="I73" s="54">
        <v>3.91</v>
      </c>
      <c r="J73" s="54">
        <v>0</v>
      </c>
      <c r="K73" s="54">
        <v>0</v>
      </c>
      <c r="L73" s="54">
        <v>0</v>
      </c>
      <c r="M73" s="54">
        <v>0</v>
      </c>
      <c r="N73" s="54">
        <v>12.71</v>
      </c>
      <c r="O73" s="54">
        <v>15.03</v>
      </c>
      <c r="P73" s="54">
        <v>15.27</v>
      </c>
      <c r="Q73" s="72">
        <v>97.791999999999987</v>
      </c>
      <c r="R73" s="5"/>
    </row>
    <row r="74" spans="2:18" ht="15" customHeight="1" x14ac:dyDescent="0.3">
      <c r="B74" s="104" t="s">
        <v>61</v>
      </c>
      <c r="C74" s="105"/>
      <c r="D74" s="48" t="s">
        <v>105</v>
      </c>
      <c r="E74" s="54">
        <v>51.31</v>
      </c>
      <c r="F74" s="54">
        <v>55.05</v>
      </c>
      <c r="G74" s="54">
        <v>42.18</v>
      </c>
      <c r="H74" s="54">
        <v>29.25</v>
      </c>
      <c r="I74" s="54">
        <v>9.74</v>
      </c>
      <c r="J74" s="54">
        <v>0</v>
      </c>
      <c r="K74" s="54">
        <v>0</v>
      </c>
      <c r="L74" s="54">
        <v>0</v>
      </c>
      <c r="M74" s="54">
        <v>0</v>
      </c>
      <c r="N74" s="54">
        <v>30.04</v>
      </c>
      <c r="O74" s="54">
        <v>46.965000000000003</v>
      </c>
      <c r="P74" s="54">
        <v>49.401000000000003</v>
      </c>
      <c r="Q74" s="72">
        <v>313.93599999999998</v>
      </c>
      <c r="R74" s="5"/>
    </row>
    <row r="75" spans="2:18" ht="14" x14ac:dyDescent="0.3">
      <c r="B75" s="104" t="s">
        <v>66</v>
      </c>
      <c r="C75" s="105"/>
      <c r="D75" s="48" t="s">
        <v>104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12.2</v>
      </c>
      <c r="O75" s="54">
        <v>17</v>
      </c>
      <c r="P75" s="54">
        <v>21.1</v>
      </c>
      <c r="Q75" s="72">
        <v>50.3</v>
      </c>
      <c r="R75" s="23"/>
    </row>
    <row r="76" spans="2:18" ht="14" x14ac:dyDescent="0.3">
      <c r="B76" s="104" t="s">
        <v>67</v>
      </c>
      <c r="C76" s="105"/>
      <c r="D76" s="48" t="s">
        <v>104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17</v>
      </c>
      <c r="O76" s="54">
        <v>23</v>
      </c>
      <c r="P76" s="54">
        <v>27.1</v>
      </c>
      <c r="Q76" s="72">
        <v>67.099999999999994</v>
      </c>
      <c r="R76" s="23"/>
    </row>
    <row r="77" spans="2:18" ht="14" x14ac:dyDescent="0.3">
      <c r="B77" s="104" t="s">
        <v>68</v>
      </c>
      <c r="C77" s="105"/>
      <c r="D77" s="48" t="s">
        <v>104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3.66</v>
      </c>
      <c r="O77" s="54">
        <v>6.26</v>
      </c>
      <c r="P77" s="54">
        <v>7.37</v>
      </c>
      <c r="Q77" s="72">
        <v>17.29</v>
      </c>
      <c r="R77" s="23"/>
    </row>
    <row r="78" spans="2:18" ht="14" x14ac:dyDescent="0.3">
      <c r="B78" s="102" t="s">
        <v>69</v>
      </c>
      <c r="C78" s="103"/>
      <c r="D78" s="49" t="s">
        <v>104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9.65</v>
      </c>
      <c r="O78" s="57">
        <v>11.58</v>
      </c>
      <c r="P78" s="57">
        <v>14.64</v>
      </c>
      <c r="Q78" s="74">
        <v>35.869999999999997</v>
      </c>
      <c r="R78" s="23"/>
    </row>
  </sheetData>
  <mergeCells count="11">
    <mergeCell ref="B71:C71"/>
    <mergeCell ref="B70:C70"/>
    <mergeCell ref="B2:Q2"/>
    <mergeCell ref="B78:C78"/>
    <mergeCell ref="B77:C77"/>
    <mergeCell ref="B76:C76"/>
    <mergeCell ref="B75:C75"/>
    <mergeCell ref="B74:C74"/>
    <mergeCell ref="B4:D4"/>
    <mergeCell ref="B73:C73"/>
    <mergeCell ref="B72:C72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B5D1-06C4-480E-A4DF-7CA92B06E41D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83D3-9FA1-4A07-A3C2-E6D3160D6478}">
  <dimension ref="A1"/>
  <sheetViews>
    <sheetView topLeftCell="D1"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A068-EBF9-46A4-B4CF-8854C5041460}">
  <dimension ref="A1:R67"/>
  <sheetViews>
    <sheetView topLeftCell="A28" zoomScale="66" zoomScaleNormal="66" zoomScaleSheetLayoutView="70" workbookViewId="0">
      <selection activeCell="B3" sqref="B3:D67"/>
    </sheetView>
  </sheetViews>
  <sheetFormatPr defaultRowHeight="12.5" x14ac:dyDescent="0.25"/>
  <cols>
    <col min="1" max="1" width="4.54296875" style="2" customWidth="1"/>
    <col min="2" max="2" width="6.7265625" customWidth="1"/>
    <col min="3" max="3" width="32.1796875" customWidth="1"/>
    <col min="4" max="4" width="47.1796875" customWidth="1"/>
    <col min="5" max="6" width="17.5429687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7.453125" customWidth="1"/>
    <col min="15" max="15" width="18.54296875" customWidth="1"/>
    <col min="16" max="16" width="17.453125" customWidth="1"/>
    <col min="17" max="17" width="15.453125" customWidth="1"/>
  </cols>
  <sheetData>
    <row r="1" spans="2:18" ht="30.75" customHeight="1" x14ac:dyDescent="0.25">
      <c r="B1" s="97" t="s">
        <v>72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2:18" ht="21.75" customHeight="1" x14ac:dyDescent="0.3">
      <c r="B2" s="101"/>
      <c r="C2" s="101"/>
      <c r="D2" s="25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8" ht="15.75" customHeight="1" x14ac:dyDescent="0.3">
      <c r="B3" s="98" t="s">
        <v>70</v>
      </c>
      <c r="C3" s="99"/>
      <c r="D3" s="100"/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  <c r="M3" s="28" t="s">
        <v>3</v>
      </c>
      <c r="N3" s="28" t="s">
        <v>2</v>
      </c>
      <c r="O3" s="28" t="s">
        <v>0</v>
      </c>
      <c r="P3" s="28" t="s">
        <v>1</v>
      </c>
      <c r="Q3" s="64" t="s">
        <v>55</v>
      </c>
    </row>
    <row r="4" spans="2:18" ht="15.75" customHeight="1" x14ac:dyDescent="0.3">
      <c r="B4" s="34" t="s">
        <v>12</v>
      </c>
      <c r="C4" s="92"/>
      <c r="D4" s="47" t="s">
        <v>101</v>
      </c>
      <c r="E4" s="52">
        <v>67.22</v>
      </c>
      <c r="F4" s="52">
        <v>40.299999999999997</v>
      </c>
      <c r="G4" s="52">
        <v>46.53</v>
      </c>
      <c r="H4" s="52">
        <v>27.229999999999997</v>
      </c>
      <c r="I4" s="52">
        <v>11.25</v>
      </c>
      <c r="J4" s="52">
        <v>11.28</v>
      </c>
      <c r="K4" s="52">
        <v>11.42</v>
      </c>
      <c r="L4" s="52">
        <v>7.71</v>
      </c>
      <c r="M4" s="52">
        <v>9.99</v>
      </c>
      <c r="N4" s="52">
        <v>27.34</v>
      </c>
      <c r="O4" s="52">
        <v>39.340000000000003</v>
      </c>
      <c r="P4" s="52">
        <v>46.690000000000005</v>
      </c>
      <c r="Q4" s="59">
        <f>SUM(E4:P4)</f>
        <v>346.3</v>
      </c>
    </row>
    <row r="5" spans="2:18" ht="15.75" customHeight="1" x14ac:dyDescent="0.3">
      <c r="B5" s="35" t="s">
        <v>13</v>
      </c>
      <c r="C5" s="93"/>
      <c r="D5" s="48" t="s">
        <v>101</v>
      </c>
      <c r="E5" s="54">
        <v>129.52000000000001</v>
      </c>
      <c r="F5" s="54">
        <v>91.8</v>
      </c>
      <c r="G5" s="54">
        <v>103.27</v>
      </c>
      <c r="H5" s="54">
        <v>61.879999999999995</v>
      </c>
      <c r="I5" s="54">
        <v>21.75</v>
      </c>
      <c r="J5" s="54">
        <v>22.29</v>
      </c>
      <c r="K5" s="54">
        <v>21.81</v>
      </c>
      <c r="L5" s="54">
        <v>31.5</v>
      </c>
      <c r="M5" s="54">
        <v>27.38</v>
      </c>
      <c r="N5" s="54">
        <v>51.06</v>
      </c>
      <c r="O5" s="54">
        <v>82.88</v>
      </c>
      <c r="P5" s="54">
        <v>97.09</v>
      </c>
      <c r="Q5" s="61">
        <f t="shared" ref="Q5:Q67" si="0">SUM(E5:P5)</f>
        <v>742.23</v>
      </c>
    </row>
    <row r="6" spans="2:18" ht="15.75" customHeight="1" x14ac:dyDescent="0.3">
      <c r="B6" s="35" t="s">
        <v>14</v>
      </c>
      <c r="C6" s="93"/>
      <c r="D6" s="48" t="s">
        <v>101</v>
      </c>
      <c r="E6" s="54">
        <v>86.77</v>
      </c>
      <c r="F6" s="54">
        <v>45.28</v>
      </c>
      <c r="G6" s="54">
        <v>48.9</v>
      </c>
      <c r="H6" s="54">
        <v>41.28</v>
      </c>
      <c r="I6" s="54">
        <v>21.31</v>
      </c>
      <c r="J6" s="54">
        <v>22.2</v>
      </c>
      <c r="K6" s="54">
        <v>21.26</v>
      </c>
      <c r="L6" s="54">
        <v>18.84</v>
      </c>
      <c r="M6" s="54">
        <v>19.09</v>
      </c>
      <c r="N6" s="54">
        <v>37.03</v>
      </c>
      <c r="O6" s="54">
        <v>53.41</v>
      </c>
      <c r="P6" s="54">
        <v>60.09</v>
      </c>
      <c r="Q6" s="61">
        <f t="shared" si="0"/>
        <v>475.45999999999992</v>
      </c>
    </row>
    <row r="7" spans="2:18" ht="15.75" customHeight="1" x14ac:dyDescent="0.3">
      <c r="B7" s="35" t="s">
        <v>15</v>
      </c>
      <c r="C7" s="93"/>
      <c r="D7" s="48" t="s">
        <v>101</v>
      </c>
      <c r="E7" s="54">
        <v>88.789999999999992</v>
      </c>
      <c r="F7" s="54">
        <v>58.1</v>
      </c>
      <c r="G7" s="54">
        <v>67.38</v>
      </c>
      <c r="H7" s="54">
        <v>42.32</v>
      </c>
      <c r="I7" s="54">
        <v>15.56</v>
      </c>
      <c r="J7" s="54">
        <v>16.88</v>
      </c>
      <c r="K7" s="54">
        <v>16.510000000000002</v>
      </c>
      <c r="L7" s="54">
        <v>10.44</v>
      </c>
      <c r="M7" s="54">
        <v>15.29</v>
      </c>
      <c r="N7" s="54">
        <v>44.64</v>
      </c>
      <c r="O7" s="54">
        <v>64.900000000000006</v>
      </c>
      <c r="P7" s="54">
        <v>66.22</v>
      </c>
      <c r="Q7" s="61">
        <f t="shared" si="0"/>
        <v>507.03</v>
      </c>
    </row>
    <row r="8" spans="2:18" ht="15.75" customHeight="1" x14ac:dyDescent="0.3">
      <c r="B8" s="35" t="s">
        <v>16</v>
      </c>
      <c r="C8" s="93"/>
      <c r="D8" s="48" t="s">
        <v>101</v>
      </c>
      <c r="E8" s="54">
        <v>93.35</v>
      </c>
      <c r="F8" s="54">
        <v>59.989999999999995</v>
      </c>
      <c r="G8" s="54">
        <v>69.22</v>
      </c>
      <c r="H8" s="54">
        <v>33.19</v>
      </c>
      <c r="I8" s="54">
        <v>16.25</v>
      </c>
      <c r="J8" s="54">
        <v>16.440000000000001</v>
      </c>
      <c r="K8" s="54">
        <v>16.47</v>
      </c>
      <c r="L8" s="54">
        <v>12.71</v>
      </c>
      <c r="M8" s="54">
        <v>14.81</v>
      </c>
      <c r="N8" s="54">
        <v>33.67</v>
      </c>
      <c r="O8" s="54">
        <v>54.52</v>
      </c>
      <c r="P8" s="54">
        <v>63.28</v>
      </c>
      <c r="Q8" s="61">
        <f t="shared" si="0"/>
        <v>483.9</v>
      </c>
    </row>
    <row r="9" spans="2:18" ht="15.75" customHeight="1" x14ac:dyDescent="0.3">
      <c r="B9" s="35" t="s">
        <v>42</v>
      </c>
      <c r="C9" s="93"/>
      <c r="D9" s="48" t="s">
        <v>101</v>
      </c>
      <c r="E9" s="54">
        <v>100.3</v>
      </c>
      <c r="F9" s="54">
        <v>49.069999999999993</v>
      </c>
      <c r="G9" s="54">
        <v>57.29</v>
      </c>
      <c r="H9" s="54">
        <v>32.590000000000003</v>
      </c>
      <c r="I9" s="54">
        <v>16.34</v>
      </c>
      <c r="J9" s="54">
        <v>16.600000000000001</v>
      </c>
      <c r="K9" s="54">
        <v>16.600000000000001</v>
      </c>
      <c r="L9" s="54">
        <v>14.52</v>
      </c>
      <c r="M9" s="54">
        <v>15.55</v>
      </c>
      <c r="N9" s="54">
        <v>44.120000000000005</v>
      </c>
      <c r="O9" s="54">
        <v>53.1</v>
      </c>
      <c r="P9" s="54">
        <v>61.64</v>
      </c>
      <c r="Q9" s="61">
        <f t="shared" si="0"/>
        <v>477.72</v>
      </c>
    </row>
    <row r="10" spans="2:18" ht="15.75" customHeight="1" x14ac:dyDescent="0.3">
      <c r="B10" s="35" t="s">
        <v>43</v>
      </c>
      <c r="C10" s="93"/>
      <c r="D10" s="48" t="s">
        <v>101</v>
      </c>
      <c r="E10" s="54">
        <v>93.6</v>
      </c>
      <c r="F10" s="54">
        <v>42.65</v>
      </c>
      <c r="G10" s="54">
        <v>56.769999999999996</v>
      </c>
      <c r="H10" s="54">
        <v>30.419999999999998</v>
      </c>
      <c r="I10" s="54">
        <v>15.46</v>
      </c>
      <c r="J10" s="54">
        <v>16.8</v>
      </c>
      <c r="K10" s="54">
        <v>16.25</v>
      </c>
      <c r="L10" s="54">
        <v>11.31</v>
      </c>
      <c r="M10" s="54">
        <v>14.32</v>
      </c>
      <c r="N10" s="54">
        <v>36.25</v>
      </c>
      <c r="O10" s="54">
        <v>55.49</v>
      </c>
      <c r="P10" s="54">
        <v>65.09</v>
      </c>
      <c r="Q10" s="61">
        <f t="shared" si="0"/>
        <v>454.40999999999997</v>
      </c>
      <c r="R10" s="31"/>
    </row>
    <row r="11" spans="2:18" ht="15.75" customHeight="1" x14ac:dyDescent="0.3">
      <c r="B11" s="35" t="s">
        <v>17</v>
      </c>
      <c r="C11" s="93"/>
      <c r="D11" s="48" t="s">
        <v>101</v>
      </c>
      <c r="E11" s="54">
        <v>136.52000000000001</v>
      </c>
      <c r="F11" s="54">
        <v>81.33</v>
      </c>
      <c r="G11" s="54">
        <v>87.47</v>
      </c>
      <c r="H11" s="54">
        <v>48.56</v>
      </c>
      <c r="I11" s="54">
        <v>23.35</v>
      </c>
      <c r="J11" s="54">
        <v>23.9</v>
      </c>
      <c r="K11" s="54">
        <v>23.41</v>
      </c>
      <c r="L11" s="54">
        <v>19.98</v>
      </c>
      <c r="M11" s="54">
        <v>21.29</v>
      </c>
      <c r="N11" s="54">
        <v>53.96</v>
      </c>
      <c r="O11" s="54">
        <v>81.98</v>
      </c>
      <c r="P11" s="54">
        <v>99.17</v>
      </c>
      <c r="Q11" s="61">
        <f t="shared" si="0"/>
        <v>700.92000000000007</v>
      </c>
    </row>
    <row r="12" spans="2:18" ht="15.75" customHeight="1" x14ac:dyDescent="0.3">
      <c r="B12" s="35" t="s">
        <v>46</v>
      </c>
      <c r="C12" s="94"/>
      <c r="D12" s="48" t="s">
        <v>101</v>
      </c>
      <c r="E12" s="54">
        <v>27.93</v>
      </c>
      <c r="F12" s="54">
        <v>11.14</v>
      </c>
      <c r="G12" s="54">
        <v>14.47</v>
      </c>
      <c r="H12" s="54">
        <v>9.01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8.81</v>
      </c>
      <c r="O12" s="54">
        <v>18.53</v>
      </c>
      <c r="P12" s="54">
        <v>19.23</v>
      </c>
      <c r="Q12" s="61">
        <f t="shared" si="0"/>
        <v>109.12</v>
      </c>
    </row>
    <row r="13" spans="2:18" ht="15.75" customHeight="1" x14ac:dyDescent="0.3">
      <c r="B13" s="35" t="s">
        <v>47</v>
      </c>
      <c r="C13" s="93"/>
      <c r="D13" s="48" t="s">
        <v>101</v>
      </c>
      <c r="E13" s="54">
        <v>43.03</v>
      </c>
      <c r="F13" s="54">
        <v>26.62</v>
      </c>
      <c r="G13" s="54">
        <v>32.979999999999997</v>
      </c>
      <c r="H13" s="54">
        <v>18.36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13.17</v>
      </c>
      <c r="O13" s="54">
        <v>28.56</v>
      </c>
      <c r="P13" s="54">
        <v>32.46</v>
      </c>
      <c r="Q13" s="61">
        <f t="shared" si="0"/>
        <v>195.18</v>
      </c>
    </row>
    <row r="14" spans="2:18" ht="15.75" customHeight="1" x14ac:dyDescent="0.3">
      <c r="B14" s="35" t="s">
        <v>44</v>
      </c>
      <c r="C14" s="93"/>
      <c r="D14" s="48" t="s">
        <v>101</v>
      </c>
      <c r="E14" s="54">
        <v>87.84</v>
      </c>
      <c r="F14" s="54">
        <v>57.97</v>
      </c>
      <c r="G14" s="54">
        <v>59.010000000000005</v>
      </c>
      <c r="H14" s="54">
        <v>43.14</v>
      </c>
      <c r="I14" s="54">
        <v>18.54</v>
      </c>
      <c r="J14" s="54">
        <v>17.66</v>
      </c>
      <c r="K14" s="54">
        <v>15.97</v>
      </c>
      <c r="L14" s="54">
        <v>16.32</v>
      </c>
      <c r="M14" s="54">
        <v>17.71</v>
      </c>
      <c r="N14" s="54">
        <v>39.769999999999996</v>
      </c>
      <c r="O14" s="54">
        <v>63.08</v>
      </c>
      <c r="P14" s="54">
        <v>66.83</v>
      </c>
      <c r="Q14" s="61">
        <f t="shared" si="0"/>
        <v>503.84</v>
      </c>
    </row>
    <row r="15" spans="2:18" ht="15.75" customHeight="1" x14ac:dyDescent="0.3">
      <c r="B15" s="35" t="s">
        <v>45</v>
      </c>
      <c r="C15" s="93"/>
      <c r="D15" s="48" t="s">
        <v>101</v>
      </c>
      <c r="E15" s="54">
        <v>71</v>
      </c>
      <c r="F15" s="54">
        <v>49</v>
      </c>
      <c r="G15" s="54">
        <v>49</v>
      </c>
      <c r="H15" s="54">
        <v>35</v>
      </c>
      <c r="I15" s="54">
        <v>14</v>
      </c>
      <c r="J15" s="54">
        <v>13</v>
      </c>
      <c r="K15" s="54">
        <v>12</v>
      </c>
      <c r="L15" s="54">
        <v>13</v>
      </c>
      <c r="M15" s="54">
        <v>13</v>
      </c>
      <c r="N15" s="54">
        <v>33</v>
      </c>
      <c r="O15" s="54">
        <v>50</v>
      </c>
      <c r="P15" s="54">
        <v>50</v>
      </c>
      <c r="Q15" s="61">
        <f t="shared" si="0"/>
        <v>402</v>
      </c>
    </row>
    <row r="16" spans="2:18" ht="15.75" customHeight="1" x14ac:dyDescent="0.3">
      <c r="B16" s="35" t="s">
        <v>18</v>
      </c>
      <c r="C16" s="93"/>
      <c r="D16" s="48" t="s">
        <v>101</v>
      </c>
      <c r="E16" s="54">
        <v>99.64</v>
      </c>
      <c r="F16" s="54">
        <v>64.010000000000005</v>
      </c>
      <c r="G16" s="54">
        <v>64.210000000000008</v>
      </c>
      <c r="H16" s="54">
        <v>45.09</v>
      </c>
      <c r="I16" s="54">
        <v>17.3</v>
      </c>
      <c r="J16" s="54">
        <v>19.21</v>
      </c>
      <c r="K16" s="54">
        <v>20.13</v>
      </c>
      <c r="L16" s="54">
        <v>10.9</v>
      </c>
      <c r="M16" s="54">
        <v>16.07</v>
      </c>
      <c r="N16" s="54">
        <v>41.480000000000004</v>
      </c>
      <c r="O16" s="54">
        <v>62.86</v>
      </c>
      <c r="P16" s="54">
        <v>69.41</v>
      </c>
      <c r="Q16" s="61">
        <f t="shared" si="0"/>
        <v>530.31000000000006</v>
      </c>
    </row>
    <row r="17" spans="1:17" ht="15.75" customHeight="1" x14ac:dyDescent="0.3">
      <c r="B17" s="35" t="s">
        <v>19</v>
      </c>
      <c r="C17" s="93"/>
      <c r="D17" s="48" t="s">
        <v>101</v>
      </c>
      <c r="E17" s="54">
        <v>104.19999999999999</v>
      </c>
      <c r="F17" s="54">
        <v>56.58</v>
      </c>
      <c r="G17" s="54">
        <v>70.290000000000006</v>
      </c>
      <c r="H17" s="54">
        <v>43.25</v>
      </c>
      <c r="I17" s="54">
        <v>20.54</v>
      </c>
      <c r="J17" s="54">
        <v>21.29</v>
      </c>
      <c r="K17" s="54">
        <v>20.149999999999999</v>
      </c>
      <c r="L17" s="54">
        <v>14.97</v>
      </c>
      <c r="M17" s="54">
        <v>17.68</v>
      </c>
      <c r="N17" s="54">
        <v>40.39</v>
      </c>
      <c r="O17" s="54">
        <v>60.14</v>
      </c>
      <c r="P17" s="54">
        <v>70.86</v>
      </c>
      <c r="Q17" s="61">
        <f t="shared" si="0"/>
        <v>540.34</v>
      </c>
    </row>
    <row r="18" spans="1:17" ht="15.75" customHeight="1" x14ac:dyDescent="0.3">
      <c r="B18" s="35" t="s">
        <v>20</v>
      </c>
      <c r="C18" s="93"/>
      <c r="D18" s="48" t="s">
        <v>101</v>
      </c>
      <c r="E18" s="54">
        <v>90.24</v>
      </c>
      <c r="F18" s="54">
        <v>61.41</v>
      </c>
      <c r="G18" s="54">
        <v>63.36</v>
      </c>
      <c r="H18" s="54">
        <v>34.549999999999997</v>
      </c>
      <c r="I18" s="54">
        <v>19.239999999999998</v>
      </c>
      <c r="J18" s="54">
        <v>18.53</v>
      </c>
      <c r="K18" s="54">
        <v>15.17</v>
      </c>
      <c r="L18" s="54">
        <v>17.899999999999999</v>
      </c>
      <c r="M18" s="54">
        <v>18.559999999999999</v>
      </c>
      <c r="N18" s="54">
        <v>35.94</v>
      </c>
      <c r="O18" s="54">
        <v>61.959999999999994</v>
      </c>
      <c r="P18" s="54">
        <v>65.099999999999994</v>
      </c>
      <c r="Q18" s="61">
        <f t="shared" si="0"/>
        <v>501.96000000000004</v>
      </c>
    </row>
    <row r="19" spans="1:17" ht="15.75" customHeight="1" x14ac:dyDescent="0.3">
      <c r="B19" s="35" t="s">
        <v>21</v>
      </c>
      <c r="C19" s="93"/>
      <c r="D19" s="48" t="s">
        <v>101</v>
      </c>
      <c r="E19" s="54">
        <v>88.41</v>
      </c>
      <c r="F19" s="54">
        <v>60.25</v>
      </c>
      <c r="G19" s="54">
        <v>63.38</v>
      </c>
      <c r="H19" s="54">
        <v>45</v>
      </c>
      <c r="I19" s="54">
        <v>17.399999999999999</v>
      </c>
      <c r="J19" s="54">
        <v>18.149999999999999</v>
      </c>
      <c r="K19" s="54">
        <v>16.14</v>
      </c>
      <c r="L19" s="54">
        <v>17.43</v>
      </c>
      <c r="M19" s="54">
        <v>18.09</v>
      </c>
      <c r="N19" s="54">
        <v>39.879999999999995</v>
      </c>
      <c r="O19" s="54">
        <v>60.78</v>
      </c>
      <c r="P19" s="54">
        <v>63.010000000000005</v>
      </c>
      <c r="Q19" s="61">
        <f t="shared" si="0"/>
        <v>507.91999999999985</v>
      </c>
    </row>
    <row r="20" spans="1:17" ht="15.75" customHeight="1" x14ac:dyDescent="0.3">
      <c r="B20" s="35" t="s">
        <v>22</v>
      </c>
      <c r="C20" s="93"/>
      <c r="D20" s="48" t="s">
        <v>101</v>
      </c>
      <c r="E20" s="54">
        <v>3.96</v>
      </c>
      <c r="F20" s="54">
        <v>2.04</v>
      </c>
      <c r="G20" s="54">
        <v>2.29</v>
      </c>
      <c r="H20" s="54">
        <v>1.0900000000000001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1.69</v>
      </c>
      <c r="O20" s="54">
        <v>2.37</v>
      </c>
      <c r="P20" s="54">
        <v>2.4500000000000002</v>
      </c>
      <c r="Q20" s="61">
        <f t="shared" si="0"/>
        <v>15.889999999999997</v>
      </c>
    </row>
    <row r="21" spans="1:17" ht="15.75" customHeight="1" x14ac:dyDescent="0.3">
      <c r="B21" s="35" t="s">
        <v>23</v>
      </c>
      <c r="C21" s="93"/>
      <c r="D21" s="48" t="s">
        <v>101</v>
      </c>
      <c r="E21" s="54">
        <v>2.98</v>
      </c>
      <c r="F21" s="54">
        <v>1.522</v>
      </c>
      <c r="G21" s="54">
        <v>1.7290000000000001</v>
      </c>
      <c r="H21" s="54">
        <v>1.2689999999999999</v>
      </c>
      <c r="I21" s="54">
        <v>1.2689999999999999</v>
      </c>
      <c r="J21" s="54">
        <v>1.038</v>
      </c>
      <c r="K21" s="54">
        <v>0.44800000000000001</v>
      </c>
      <c r="L21" s="54">
        <v>0.433</v>
      </c>
      <c r="M21" s="54">
        <v>0.68899999999999995</v>
      </c>
      <c r="N21" s="54">
        <v>1.7235</v>
      </c>
      <c r="O21" s="54">
        <v>7.0289999999999999</v>
      </c>
      <c r="P21" s="54">
        <v>6.7799999999999994</v>
      </c>
      <c r="Q21" s="61">
        <f t="shared" si="0"/>
        <v>26.909500000000001</v>
      </c>
    </row>
    <row r="22" spans="1:17" ht="15.75" customHeight="1" x14ac:dyDescent="0.3">
      <c r="B22" s="35" t="s">
        <v>24</v>
      </c>
      <c r="C22" s="93"/>
      <c r="D22" s="48" t="s">
        <v>101</v>
      </c>
      <c r="E22" s="54">
        <v>31.01</v>
      </c>
      <c r="F22" s="54">
        <v>19.170000000000002</v>
      </c>
      <c r="G22" s="54">
        <v>18.64</v>
      </c>
      <c r="H22" s="54">
        <v>10.65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10.49</v>
      </c>
      <c r="O22" s="54">
        <v>13</v>
      </c>
      <c r="P22" s="54">
        <v>12.41</v>
      </c>
      <c r="Q22" s="61">
        <f t="shared" si="0"/>
        <v>115.37</v>
      </c>
    </row>
    <row r="23" spans="1:17" ht="15.75" customHeight="1" x14ac:dyDescent="0.3">
      <c r="B23" s="35" t="s">
        <v>48</v>
      </c>
      <c r="C23" s="93"/>
      <c r="D23" s="48" t="s">
        <v>101</v>
      </c>
      <c r="E23" s="54">
        <v>27</v>
      </c>
      <c r="F23" s="54">
        <v>20</v>
      </c>
      <c r="G23" s="54">
        <v>16</v>
      </c>
      <c r="H23" s="54">
        <v>11</v>
      </c>
      <c r="I23" s="54">
        <v>8</v>
      </c>
      <c r="J23" s="54">
        <v>9</v>
      </c>
      <c r="K23" s="54">
        <v>7</v>
      </c>
      <c r="L23" s="54">
        <v>9</v>
      </c>
      <c r="M23" s="54">
        <v>8</v>
      </c>
      <c r="N23" s="54">
        <v>11</v>
      </c>
      <c r="O23" s="54">
        <v>19</v>
      </c>
      <c r="P23" s="54">
        <v>19</v>
      </c>
      <c r="Q23" s="61">
        <f t="shared" si="0"/>
        <v>164</v>
      </c>
    </row>
    <row r="24" spans="1:17" ht="15.75" customHeight="1" x14ac:dyDescent="0.3">
      <c r="B24" s="35" t="s">
        <v>49</v>
      </c>
      <c r="C24" s="93"/>
      <c r="D24" s="48" t="s">
        <v>101</v>
      </c>
      <c r="E24" s="54">
        <v>49</v>
      </c>
      <c r="F24" s="54">
        <v>33</v>
      </c>
      <c r="G24" s="54">
        <v>28</v>
      </c>
      <c r="H24" s="54">
        <v>19</v>
      </c>
      <c r="I24" s="54">
        <v>17</v>
      </c>
      <c r="J24" s="54">
        <v>15</v>
      </c>
      <c r="K24" s="54">
        <v>14</v>
      </c>
      <c r="L24" s="54">
        <v>16</v>
      </c>
      <c r="M24" s="54">
        <v>14</v>
      </c>
      <c r="N24" s="54">
        <v>22</v>
      </c>
      <c r="O24" s="54">
        <v>31</v>
      </c>
      <c r="P24" s="54">
        <v>33</v>
      </c>
      <c r="Q24" s="61">
        <f t="shared" si="0"/>
        <v>291</v>
      </c>
    </row>
    <row r="25" spans="1:17" ht="15.75" customHeight="1" x14ac:dyDescent="0.3">
      <c r="B25" s="35" t="s">
        <v>50</v>
      </c>
      <c r="C25" s="93"/>
      <c r="D25" s="48" t="s">
        <v>101</v>
      </c>
      <c r="E25" s="54">
        <v>27</v>
      </c>
      <c r="F25" s="54">
        <v>19</v>
      </c>
      <c r="G25" s="54">
        <v>16</v>
      </c>
      <c r="H25" s="54">
        <v>10</v>
      </c>
      <c r="I25" s="54">
        <v>8</v>
      </c>
      <c r="J25" s="54">
        <v>8</v>
      </c>
      <c r="K25" s="54">
        <v>7</v>
      </c>
      <c r="L25" s="54">
        <v>8</v>
      </c>
      <c r="M25" s="54">
        <v>7</v>
      </c>
      <c r="N25" s="54">
        <v>12</v>
      </c>
      <c r="O25" s="54">
        <v>20</v>
      </c>
      <c r="P25" s="54">
        <v>18</v>
      </c>
      <c r="Q25" s="61">
        <f t="shared" si="0"/>
        <v>160</v>
      </c>
    </row>
    <row r="26" spans="1:17" ht="15.75" customHeight="1" x14ac:dyDescent="0.3">
      <c r="B26" s="35" t="s">
        <v>25</v>
      </c>
      <c r="C26" s="93"/>
      <c r="D26" s="48" t="s">
        <v>101</v>
      </c>
      <c r="E26" s="54">
        <v>83.13</v>
      </c>
      <c r="F26" s="54">
        <v>50.400000000000006</v>
      </c>
      <c r="G26" s="54">
        <v>61.42</v>
      </c>
      <c r="H26" s="54">
        <v>33.97</v>
      </c>
      <c r="I26" s="54">
        <v>13.22</v>
      </c>
      <c r="J26" s="54">
        <v>13.78</v>
      </c>
      <c r="K26" s="54">
        <v>10.9</v>
      </c>
      <c r="L26" s="54">
        <v>13.09</v>
      </c>
      <c r="M26" s="54">
        <v>11.85</v>
      </c>
      <c r="N26" s="54">
        <v>31.03</v>
      </c>
      <c r="O26" s="54">
        <v>46.800000000000004</v>
      </c>
      <c r="P26" s="54">
        <v>55.99</v>
      </c>
      <c r="Q26" s="61">
        <f t="shared" si="0"/>
        <v>425.58</v>
      </c>
    </row>
    <row r="27" spans="1:17" s="1" customFormat="1" ht="15.75" customHeight="1" x14ac:dyDescent="0.3">
      <c r="A27" s="2"/>
      <c r="B27" s="50" t="s">
        <v>64</v>
      </c>
      <c r="C27" s="95"/>
      <c r="D27" s="48" t="s">
        <v>101</v>
      </c>
      <c r="E27" s="54">
        <v>39.511000000000003</v>
      </c>
      <c r="F27" s="54">
        <v>21.990000000000002</v>
      </c>
      <c r="G27" s="54">
        <v>22.222000000000001</v>
      </c>
      <c r="H27" s="54">
        <v>15.189</v>
      </c>
      <c r="I27" s="54">
        <v>7.7510000000000003</v>
      </c>
      <c r="J27" s="54">
        <v>6.2590000000000003</v>
      </c>
      <c r="K27" s="54">
        <v>6.008</v>
      </c>
      <c r="L27" s="54">
        <v>6.5679999999999996</v>
      </c>
      <c r="M27" s="54">
        <v>6.7130000000000001</v>
      </c>
      <c r="N27" s="54">
        <v>18.600999999999999</v>
      </c>
      <c r="O27" s="54">
        <v>25.600999999999999</v>
      </c>
      <c r="P27" s="54">
        <v>24.427999999999997</v>
      </c>
      <c r="Q27" s="61">
        <f t="shared" si="0"/>
        <v>200.84100000000001</v>
      </c>
    </row>
    <row r="28" spans="1:17" s="1" customFormat="1" ht="15.75" customHeight="1" x14ac:dyDescent="0.3">
      <c r="A28" s="2"/>
      <c r="B28" s="50" t="s">
        <v>65</v>
      </c>
      <c r="C28" s="95"/>
      <c r="D28" s="48" t="s">
        <v>101</v>
      </c>
      <c r="E28" s="54">
        <v>29.39</v>
      </c>
      <c r="F28" s="54">
        <v>19.863</v>
      </c>
      <c r="G28" s="54">
        <v>19.774999999999999</v>
      </c>
      <c r="H28" s="54">
        <v>15.305</v>
      </c>
      <c r="I28" s="54">
        <v>7.1210000000000004</v>
      </c>
      <c r="J28" s="54">
        <v>5.468</v>
      </c>
      <c r="K28" s="54">
        <v>5.6970000000000001</v>
      </c>
      <c r="L28" s="54">
        <v>6.02</v>
      </c>
      <c r="M28" s="54">
        <v>5.915</v>
      </c>
      <c r="N28" s="54">
        <v>15.9</v>
      </c>
      <c r="O28" s="54">
        <v>21.584</v>
      </c>
      <c r="P28" s="54">
        <v>20.93</v>
      </c>
      <c r="Q28" s="61">
        <f t="shared" si="0"/>
        <v>172.96800000000002</v>
      </c>
    </row>
    <row r="29" spans="1:17" s="1" customFormat="1" ht="15.75" customHeight="1" x14ac:dyDescent="0.3">
      <c r="A29" s="2"/>
      <c r="B29" s="35" t="s">
        <v>26</v>
      </c>
      <c r="C29" s="93"/>
      <c r="D29" s="48" t="s">
        <v>101</v>
      </c>
      <c r="E29" s="54">
        <v>48.83</v>
      </c>
      <c r="F29" s="54">
        <v>25.82</v>
      </c>
      <c r="G29" s="54">
        <v>29.71</v>
      </c>
      <c r="H29" s="54">
        <v>14.8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13.24</v>
      </c>
      <c r="O29" s="54">
        <v>31.68</v>
      </c>
      <c r="P29" s="54">
        <v>36.49</v>
      </c>
      <c r="Q29" s="61">
        <f t="shared" si="0"/>
        <v>200.57000000000002</v>
      </c>
    </row>
    <row r="30" spans="1:17" ht="15.75" customHeight="1" x14ac:dyDescent="0.3">
      <c r="B30" s="35" t="s">
        <v>27</v>
      </c>
      <c r="C30" s="93"/>
      <c r="D30" s="48" t="s">
        <v>101</v>
      </c>
      <c r="E30" s="54">
        <v>51.92</v>
      </c>
      <c r="F30" s="54">
        <v>28.79</v>
      </c>
      <c r="G30" s="54">
        <v>37.119999999999997</v>
      </c>
      <c r="H30" s="54">
        <v>20.149999999999999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17.350000000000001</v>
      </c>
      <c r="O30" s="54">
        <v>36.1</v>
      </c>
      <c r="P30" s="54">
        <v>41.83</v>
      </c>
      <c r="Q30" s="61">
        <f t="shared" si="0"/>
        <v>233.26</v>
      </c>
    </row>
    <row r="31" spans="1:17" ht="15.75" customHeight="1" x14ac:dyDescent="0.3">
      <c r="B31" s="35" t="s">
        <v>28</v>
      </c>
      <c r="C31" s="93"/>
      <c r="D31" s="48" t="s">
        <v>101</v>
      </c>
      <c r="E31" s="54">
        <v>47.11</v>
      </c>
      <c r="F31" s="54">
        <v>21.58</v>
      </c>
      <c r="G31" s="54">
        <v>26.23</v>
      </c>
      <c r="H31" s="54">
        <v>13.54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10.97</v>
      </c>
      <c r="O31" s="54">
        <v>26.21</v>
      </c>
      <c r="P31" s="54">
        <v>29.03</v>
      </c>
      <c r="Q31" s="61">
        <f t="shared" si="0"/>
        <v>174.67000000000002</v>
      </c>
    </row>
    <row r="32" spans="1:17" ht="15.75" customHeight="1" x14ac:dyDescent="0.3">
      <c r="B32" s="35" t="s">
        <v>29</v>
      </c>
      <c r="C32" s="93"/>
      <c r="D32" s="48" t="s">
        <v>101</v>
      </c>
      <c r="E32" s="54">
        <v>33.64</v>
      </c>
      <c r="F32" s="54">
        <v>18.25</v>
      </c>
      <c r="G32" s="54">
        <v>21.18</v>
      </c>
      <c r="H32" s="54">
        <v>12.11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9.91</v>
      </c>
      <c r="O32" s="54">
        <v>19.5</v>
      </c>
      <c r="P32" s="54">
        <v>22.03</v>
      </c>
      <c r="Q32" s="61">
        <f t="shared" si="0"/>
        <v>136.62</v>
      </c>
    </row>
    <row r="33" spans="2:17" ht="15.75" customHeight="1" x14ac:dyDescent="0.3">
      <c r="B33" s="35" t="s">
        <v>30</v>
      </c>
      <c r="C33" s="93"/>
      <c r="D33" s="48" t="s">
        <v>101</v>
      </c>
      <c r="E33" s="54">
        <v>43.77</v>
      </c>
      <c r="F33" s="54">
        <v>23.4</v>
      </c>
      <c r="G33" s="54">
        <v>23.74</v>
      </c>
      <c r="H33" s="54">
        <v>12.36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11.27</v>
      </c>
      <c r="O33" s="54">
        <v>26.05</v>
      </c>
      <c r="P33" s="54">
        <v>27.6</v>
      </c>
      <c r="Q33" s="61">
        <f t="shared" si="0"/>
        <v>168.19</v>
      </c>
    </row>
    <row r="34" spans="2:17" ht="15.75" customHeight="1" x14ac:dyDescent="0.3">
      <c r="B34" s="35" t="s">
        <v>51</v>
      </c>
      <c r="C34" s="93"/>
      <c r="D34" s="48" t="s">
        <v>101</v>
      </c>
      <c r="E34" s="54">
        <v>69.52600000000001</v>
      </c>
      <c r="F34" s="54">
        <v>43.298000000000002</v>
      </c>
      <c r="G34" s="54">
        <v>48.695999999999998</v>
      </c>
      <c r="H34" s="54">
        <v>29.196999999999999</v>
      </c>
      <c r="I34" s="54">
        <v>13.917</v>
      </c>
      <c r="J34" s="54">
        <v>14.43</v>
      </c>
      <c r="K34" s="54">
        <v>12.119</v>
      </c>
      <c r="L34" s="54">
        <v>14.56</v>
      </c>
      <c r="M34" s="54">
        <v>12.75</v>
      </c>
      <c r="N34" s="54">
        <v>30.234000000000002</v>
      </c>
      <c r="O34" s="54">
        <v>46.498999999999995</v>
      </c>
      <c r="P34" s="54">
        <v>52.480000000000004</v>
      </c>
      <c r="Q34" s="61">
        <f t="shared" si="0"/>
        <v>387.70600000000002</v>
      </c>
    </row>
    <row r="35" spans="2:17" ht="15.75" customHeight="1" x14ac:dyDescent="0.3">
      <c r="B35" s="35" t="s">
        <v>52</v>
      </c>
      <c r="C35" s="93"/>
      <c r="D35" s="48" t="s">
        <v>101</v>
      </c>
      <c r="E35" s="54">
        <v>73.17</v>
      </c>
      <c r="F35" s="54">
        <v>45.033999999999999</v>
      </c>
      <c r="G35" s="54">
        <v>50.742999999999995</v>
      </c>
      <c r="H35" s="54">
        <v>21.733000000000001</v>
      </c>
      <c r="I35" s="54">
        <v>14.97</v>
      </c>
      <c r="J35" s="54">
        <v>12</v>
      </c>
      <c r="K35" s="54">
        <v>12.44</v>
      </c>
      <c r="L35" s="54">
        <v>14.48</v>
      </c>
      <c r="M35" s="54">
        <v>11.97</v>
      </c>
      <c r="N35" s="54">
        <v>29.560000000000002</v>
      </c>
      <c r="O35" s="54">
        <v>47.72</v>
      </c>
      <c r="P35" s="54">
        <v>48.01</v>
      </c>
      <c r="Q35" s="61">
        <f t="shared" si="0"/>
        <v>381.83000000000004</v>
      </c>
    </row>
    <row r="36" spans="2:17" ht="15.75" customHeight="1" x14ac:dyDescent="0.3">
      <c r="B36" s="35" t="s">
        <v>53</v>
      </c>
      <c r="C36" s="93"/>
      <c r="D36" s="48" t="s">
        <v>101</v>
      </c>
      <c r="E36" s="54">
        <v>81.7</v>
      </c>
      <c r="F36" s="54">
        <v>54.896999999999998</v>
      </c>
      <c r="G36" s="54">
        <v>55.619</v>
      </c>
      <c r="H36" s="54">
        <v>34.683999999999997</v>
      </c>
      <c r="I36" s="54">
        <v>13.23</v>
      </c>
      <c r="J36" s="54">
        <v>13.63</v>
      </c>
      <c r="K36" s="54">
        <v>11.31</v>
      </c>
      <c r="L36" s="54">
        <v>13.228999999999999</v>
      </c>
      <c r="M36" s="54">
        <v>12.037000000000001</v>
      </c>
      <c r="N36" s="54">
        <v>30.887</v>
      </c>
      <c r="O36" s="54">
        <v>53.177</v>
      </c>
      <c r="P36" s="54">
        <v>62.5</v>
      </c>
      <c r="Q36" s="61">
        <f t="shared" si="0"/>
        <v>436.9</v>
      </c>
    </row>
    <row r="37" spans="2:17" ht="15.75" customHeight="1" x14ac:dyDescent="0.3">
      <c r="B37" s="35" t="s">
        <v>31</v>
      </c>
      <c r="C37" s="93"/>
      <c r="D37" s="48" t="s">
        <v>101</v>
      </c>
      <c r="E37" s="54">
        <v>96</v>
      </c>
      <c r="F37" s="54">
        <v>61.25</v>
      </c>
      <c r="G37" s="54">
        <v>68.739999999999995</v>
      </c>
      <c r="H37" s="54">
        <v>38.659999999999997</v>
      </c>
      <c r="I37" s="54">
        <v>16.64</v>
      </c>
      <c r="J37" s="54">
        <v>17.39</v>
      </c>
      <c r="K37" s="54">
        <v>14.59</v>
      </c>
      <c r="L37" s="54">
        <v>16.89</v>
      </c>
      <c r="M37" s="54">
        <v>15.21</v>
      </c>
      <c r="N37" s="54">
        <v>40.56</v>
      </c>
      <c r="O37" s="54">
        <v>57.23</v>
      </c>
      <c r="P37" s="54">
        <v>65.739999999999995</v>
      </c>
      <c r="Q37" s="61">
        <f t="shared" si="0"/>
        <v>508.89999999999992</v>
      </c>
    </row>
    <row r="38" spans="2:17" ht="15.75" customHeight="1" x14ac:dyDescent="0.3">
      <c r="B38" s="35" t="s">
        <v>32</v>
      </c>
      <c r="C38" s="93"/>
      <c r="D38" s="48" t="s">
        <v>101</v>
      </c>
      <c r="E38" s="54">
        <v>34.81</v>
      </c>
      <c r="F38" s="54">
        <v>20.61</v>
      </c>
      <c r="G38" s="54">
        <v>23.16</v>
      </c>
      <c r="H38" s="54">
        <v>12.43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9.18</v>
      </c>
      <c r="O38" s="54">
        <v>21.23</v>
      </c>
      <c r="P38" s="54">
        <v>24.75</v>
      </c>
      <c r="Q38" s="61">
        <f t="shared" si="0"/>
        <v>146.17000000000002</v>
      </c>
    </row>
    <row r="39" spans="2:17" ht="15.75" customHeight="1" x14ac:dyDescent="0.3">
      <c r="B39" s="35" t="s">
        <v>33</v>
      </c>
      <c r="C39" s="93"/>
      <c r="D39" s="48" t="s">
        <v>101</v>
      </c>
      <c r="E39" s="54">
        <v>21.95</v>
      </c>
      <c r="F39" s="54">
        <v>13.5</v>
      </c>
      <c r="G39" s="54">
        <v>15.48</v>
      </c>
      <c r="H39" s="54">
        <v>6.3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5.84</v>
      </c>
      <c r="O39" s="54">
        <v>13.59</v>
      </c>
      <c r="P39" s="54">
        <v>14.31</v>
      </c>
      <c r="Q39" s="61">
        <f t="shared" si="0"/>
        <v>90.970000000000013</v>
      </c>
    </row>
    <row r="40" spans="2:17" ht="15.75" customHeight="1" x14ac:dyDescent="0.3">
      <c r="B40" s="35" t="s">
        <v>34</v>
      </c>
      <c r="C40" s="93"/>
      <c r="D40" s="48" t="s">
        <v>101</v>
      </c>
      <c r="E40" s="54">
        <v>76.849999999999994</v>
      </c>
      <c r="F40" s="54">
        <v>54.260000000000005</v>
      </c>
      <c r="G40" s="54">
        <v>57.804000000000002</v>
      </c>
      <c r="H40" s="54">
        <v>38.725999999999999</v>
      </c>
      <c r="I40" s="54">
        <v>12.56</v>
      </c>
      <c r="J40" s="54">
        <v>12.79</v>
      </c>
      <c r="K40" s="54">
        <v>11.97</v>
      </c>
      <c r="L40" s="54">
        <v>11.856</v>
      </c>
      <c r="M40" s="54">
        <v>10.803000000000001</v>
      </c>
      <c r="N40" s="54">
        <v>32.728000000000002</v>
      </c>
      <c r="O40" s="54">
        <v>52.584000000000003</v>
      </c>
      <c r="P40" s="54">
        <v>58.230000000000004</v>
      </c>
      <c r="Q40" s="61">
        <f t="shared" si="0"/>
        <v>431.16100000000006</v>
      </c>
    </row>
    <row r="41" spans="2:17" ht="15.75" customHeight="1" x14ac:dyDescent="0.3">
      <c r="B41" s="35" t="s">
        <v>35</v>
      </c>
      <c r="C41" s="93"/>
      <c r="D41" s="48" t="s">
        <v>101</v>
      </c>
      <c r="E41" s="54">
        <v>115.4</v>
      </c>
      <c r="F41" s="54">
        <v>110.6</v>
      </c>
      <c r="G41" s="54">
        <v>76.290000000000006</v>
      </c>
      <c r="H41" s="54">
        <v>63.34</v>
      </c>
      <c r="I41" s="54">
        <v>21.44</v>
      </c>
      <c r="J41" s="54">
        <v>21.87</v>
      </c>
      <c r="K41" s="54">
        <v>18.03</v>
      </c>
      <c r="L41" s="54">
        <v>20.417999999999999</v>
      </c>
      <c r="M41" s="54">
        <v>19.922000000000001</v>
      </c>
      <c r="N41" s="54">
        <v>49.81</v>
      </c>
      <c r="O41" s="54">
        <v>91.766000000000005</v>
      </c>
      <c r="P41" s="54">
        <v>104.71299999999999</v>
      </c>
      <c r="Q41" s="61">
        <f t="shared" si="0"/>
        <v>713.59900000000005</v>
      </c>
    </row>
    <row r="42" spans="2:17" ht="15.75" customHeight="1" x14ac:dyDescent="0.3">
      <c r="B42" s="35" t="s">
        <v>36</v>
      </c>
      <c r="C42" s="93"/>
      <c r="D42" s="48" t="s">
        <v>101</v>
      </c>
      <c r="E42" s="54">
        <v>36.26</v>
      </c>
      <c r="F42" s="54">
        <v>19.940000000000001</v>
      </c>
      <c r="G42" s="54">
        <v>18.579999999999998</v>
      </c>
      <c r="H42" s="54">
        <v>11.48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13.27</v>
      </c>
      <c r="O42" s="54">
        <v>22.86</v>
      </c>
      <c r="P42" s="54">
        <v>21.78</v>
      </c>
      <c r="Q42" s="61">
        <f t="shared" si="0"/>
        <v>144.17000000000002</v>
      </c>
    </row>
    <row r="43" spans="2:17" ht="15.75" customHeight="1" x14ac:dyDescent="0.3">
      <c r="B43" s="62" t="s">
        <v>73</v>
      </c>
      <c r="C43" s="56"/>
      <c r="D43" s="48" t="s">
        <v>102</v>
      </c>
      <c r="E43" s="54">
        <v>46.161999999999999</v>
      </c>
      <c r="F43" s="54">
        <v>37.090400000000002</v>
      </c>
      <c r="G43" s="54">
        <v>26.245999999999999</v>
      </c>
      <c r="H43" s="54">
        <v>23.585999999999999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19.823</v>
      </c>
      <c r="O43" s="54">
        <v>34.758000000000003</v>
      </c>
      <c r="P43" s="54">
        <v>33.94</v>
      </c>
      <c r="Q43" s="61">
        <f t="shared" si="0"/>
        <v>221.6054</v>
      </c>
    </row>
    <row r="44" spans="2:17" ht="15.75" customHeight="1" x14ac:dyDescent="0.3">
      <c r="B44" s="62" t="s">
        <v>74</v>
      </c>
      <c r="C44" s="56"/>
      <c r="D44" s="48" t="s">
        <v>102</v>
      </c>
      <c r="E44" s="54">
        <v>47.222999999999999</v>
      </c>
      <c r="F44" s="54">
        <v>36.930999999999997</v>
      </c>
      <c r="G44" s="54">
        <v>28.375</v>
      </c>
      <c r="H44" s="54">
        <v>24.143000000000001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17.385999999999999</v>
      </c>
      <c r="O44" s="54">
        <v>31.521999999999998</v>
      </c>
      <c r="P44" s="54">
        <v>33.024999999999999</v>
      </c>
      <c r="Q44" s="61">
        <f t="shared" si="0"/>
        <v>218.60499999999999</v>
      </c>
    </row>
    <row r="45" spans="2:17" ht="15.75" customHeight="1" x14ac:dyDescent="0.3">
      <c r="B45" s="62" t="s">
        <v>75</v>
      </c>
      <c r="C45" s="56"/>
      <c r="D45" s="48" t="s">
        <v>102</v>
      </c>
      <c r="E45" s="54">
        <v>60.512</v>
      </c>
      <c r="F45" s="54">
        <v>40.579000000000001</v>
      </c>
      <c r="G45" s="54">
        <v>36.284999999999997</v>
      </c>
      <c r="H45" s="54">
        <v>29.774999999999999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22.591999999999999</v>
      </c>
      <c r="O45" s="54">
        <v>42.427</v>
      </c>
      <c r="P45" s="54">
        <v>43.267000000000003</v>
      </c>
      <c r="Q45" s="61">
        <f t="shared" si="0"/>
        <v>275.43700000000001</v>
      </c>
    </row>
    <row r="46" spans="2:17" ht="15.75" customHeight="1" x14ac:dyDescent="0.3">
      <c r="B46" s="62" t="s">
        <v>76</v>
      </c>
      <c r="C46" s="56"/>
      <c r="D46" s="48" t="s">
        <v>102</v>
      </c>
      <c r="E46" s="54">
        <v>103.601</v>
      </c>
      <c r="F46" s="54">
        <v>61.814999999999998</v>
      </c>
      <c r="G46" s="54">
        <v>59.268999999999998</v>
      </c>
      <c r="H46" s="54">
        <v>42.975000000000001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34.301000000000002</v>
      </c>
      <c r="O46" s="54">
        <v>65.721000000000004</v>
      </c>
      <c r="P46" s="54">
        <v>69.634</v>
      </c>
      <c r="Q46" s="61">
        <f t="shared" si="0"/>
        <v>437.31600000000003</v>
      </c>
    </row>
    <row r="47" spans="2:17" ht="15.75" customHeight="1" x14ac:dyDescent="0.3">
      <c r="B47" s="62" t="s">
        <v>77</v>
      </c>
      <c r="C47" s="56"/>
      <c r="D47" s="48" t="s">
        <v>102</v>
      </c>
      <c r="E47" s="54">
        <v>120.32599999999999</v>
      </c>
      <c r="F47" s="54">
        <v>91.5</v>
      </c>
      <c r="G47" s="54">
        <v>74.075999999999993</v>
      </c>
      <c r="H47" s="54">
        <v>56.276000000000003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37.994999999999997</v>
      </c>
      <c r="O47" s="54">
        <v>79.55</v>
      </c>
      <c r="P47" s="54">
        <v>80.658000000000001</v>
      </c>
      <c r="Q47" s="61">
        <f t="shared" si="0"/>
        <v>540.38099999999997</v>
      </c>
    </row>
    <row r="48" spans="2:17" ht="15.75" customHeight="1" x14ac:dyDescent="0.3">
      <c r="B48" s="62" t="s">
        <v>78</v>
      </c>
      <c r="C48" s="56"/>
      <c r="D48" s="48" t="s">
        <v>102</v>
      </c>
      <c r="E48" s="54">
        <v>96.254999999999995</v>
      </c>
      <c r="F48" s="54">
        <v>76.129000000000005</v>
      </c>
      <c r="G48" s="54">
        <v>61.63</v>
      </c>
      <c r="H48" s="54">
        <v>46.948999999999998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33.502000000000002</v>
      </c>
      <c r="O48" s="54">
        <v>69.313999999999993</v>
      </c>
      <c r="P48" s="54">
        <v>70.537000000000006</v>
      </c>
      <c r="Q48" s="61">
        <f t="shared" si="0"/>
        <v>454.31600000000003</v>
      </c>
    </row>
    <row r="49" spans="2:17" ht="15.75" customHeight="1" x14ac:dyDescent="0.3">
      <c r="B49" s="62" t="s">
        <v>79</v>
      </c>
      <c r="C49" s="56"/>
      <c r="D49" s="48" t="s">
        <v>102</v>
      </c>
      <c r="E49" s="54">
        <v>78.102999999999994</v>
      </c>
      <c r="F49" s="54">
        <v>58.761000000000003</v>
      </c>
      <c r="G49" s="54">
        <v>47.076000000000001</v>
      </c>
      <c r="H49" s="54">
        <v>38.273000000000003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26.474</v>
      </c>
      <c r="O49" s="54">
        <v>52.582999999999998</v>
      </c>
      <c r="P49" s="54">
        <v>54.155999999999999</v>
      </c>
      <c r="Q49" s="61">
        <f t="shared" si="0"/>
        <v>355.42599999999999</v>
      </c>
    </row>
    <row r="50" spans="2:17" ht="15.75" customHeight="1" x14ac:dyDescent="0.3">
      <c r="B50" s="62" t="s">
        <v>80</v>
      </c>
      <c r="C50" s="56"/>
      <c r="D50" s="48" t="s">
        <v>102</v>
      </c>
      <c r="E50" s="54">
        <v>40.405999999999999</v>
      </c>
      <c r="F50" s="54">
        <v>30.355</v>
      </c>
      <c r="G50" s="54">
        <v>24.513000000000002</v>
      </c>
      <c r="H50" s="54">
        <v>19.405999999999999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10.654999999999999</v>
      </c>
      <c r="O50" s="54">
        <v>30.814</v>
      </c>
      <c r="P50" s="54">
        <v>31.152000000000001</v>
      </c>
      <c r="Q50" s="61">
        <f t="shared" si="0"/>
        <v>187.30099999999999</v>
      </c>
    </row>
    <row r="51" spans="2:17" ht="15.75" customHeight="1" x14ac:dyDescent="0.3">
      <c r="B51" s="62" t="s">
        <v>81</v>
      </c>
      <c r="C51" s="56"/>
      <c r="D51" s="48" t="s">
        <v>102</v>
      </c>
      <c r="E51" s="54">
        <v>40.881999999999998</v>
      </c>
      <c r="F51" s="54">
        <v>30.573</v>
      </c>
      <c r="G51" s="54">
        <v>24.712</v>
      </c>
      <c r="H51" s="54">
        <v>18.852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13.385999999999999</v>
      </c>
      <c r="O51" s="54">
        <v>27.99</v>
      </c>
      <c r="P51" s="54">
        <v>27.902999999999999</v>
      </c>
      <c r="Q51" s="61">
        <f t="shared" si="0"/>
        <v>184.298</v>
      </c>
    </row>
    <row r="52" spans="2:17" ht="15.75" customHeight="1" x14ac:dyDescent="0.3">
      <c r="B52" s="62" t="s">
        <v>82</v>
      </c>
      <c r="C52" s="56"/>
      <c r="D52" s="48" t="s">
        <v>102</v>
      </c>
      <c r="E52" s="54">
        <v>63.154000000000003</v>
      </c>
      <c r="F52" s="54">
        <v>50.512</v>
      </c>
      <c r="G52" s="54">
        <v>41.320999999999998</v>
      </c>
      <c r="H52" s="54">
        <v>31.681000000000001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22.218</v>
      </c>
      <c r="O52" s="54">
        <v>45.176000000000002</v>
      </c>
      <c r="P52" s="54">
        <v>43.395000000000003</v>
      </c>
      <c r="Q52" s="61">
        <f t="shared" si="0"/>
        <v>297.45699999999999</v>
      </c>
    </row>
    <row r="53" spans="2:17" ht="15.75" customHeight="1" x14ac:dyDescent="0.3">
      <c r="B53" s="62" t="s">
        <v>83</v>
      </c>
      <c r="C53" s="56"/>
      <c r="D53" s="48" t="s">
        <v>102</v>
      </c>
      <c r="E53" s="54">
        <v>89.644999999999996</v>
      </c>
      <c r="F53" s="54">
        <v>63.274999999999999</v>
      </c>
      <c r="G53" s="54">
        <v>46.674999999999997</v>
      </c>
      <c r="H53" s="54">
        <v>39.652999999999999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26.442</v>
      </c>
      <c r="O53" s="54">
        <v>53.646999999999998</v>
      </c>
      <c r="P53" s="54">
        <v>50.567999999999998</v>
      </c>
      <c r="Q53" s="61">
        <f t="shared" si="0"/>
        <v>369.90499999999992</v>
      </c>
    </row>
    <row r="54" spans="2:17" ht="15.75" customHeight="1" x14ac:dyDescent="0.3">
      <c r="B54" s="62" t="s">
        <v>84</v>
      </c>
      <c r="C54" s="56"/>
      <c r="D54" s="48" t="s">
        <v>102</v>
      </c>
      <c r="E54" s="54">
        <v>57.35</v>
      </c>
      <c r="F54" s="54">
        <v>44.207999999999998</v>
      </c>
      <c r="G54" s="54">
        <v>35.71</v>
      </c>
      <c r="H54" s="54">
        <v>27.167000000000002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19.835999999999999</v>
      </c>
      <c r="O54" s="54">
        <v>40.241</v>
      </c>
      <c r="P54" s="54">
        <v>41.195</v>
      </c>
      <c r="Q54" s="61">
        <f t="shared" si="0"/>
        <v>265.70699999999999</v>
      </c>
    </row>
    <row r="55" spans="2:17" ht="15.75" customHeight="1" x14ac:dyDescent="0.3">
      <c r="B55" s="62" t="s">
        <v>85</v>
      </c>
      <c r="C55" s="56"/>
      <c r="D55" s="48" t="s">
        <v>102</v>
      </c>
      <c r="E55" s="54">
        <v>79.7</v>
      </c>
      <c r="F55" s="54">
        <v>60.935000000000002</v>
      </c>
      <c r="G55" s="54">
        <v>48.195</v>
      </c>
      <c r="H55" s="54">
        <v>38.819000000000003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28.645</v>
      </c>
      <c r="O55" s="54">
        <v>57.692</v>
      </c>
      <c r="P55" s="54">
        <v>57.48</v>
      </c>
      <c r="Q55" s="61">
        <f t="shared" si="0"/>
        <v>371.46600000000001</v>
      </c>
    </row>
    <row r="56" spans="2:17" ht="15.75" customHeight="1" x14ac:dyDescent="0.3">
      <c r="B56" s="62" t="s">
        <v>86</v>
      </c>
      <c r="C56" s="56"/>
      <c r="D56" s="48" t="s">
        <v>102</v>
      </c>
      <c r="E56" s="54">
        <v>70.787999999999997</v>
      </c>
      <c r="F56" s="54">
        <v>54.671999999999997</v>
      </c>
      <c r="G56" s="54">
        <v>42.905000000000001</v>
      </c>
      <c r="H56" s="54">
        <v>35.552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24.699000000000002</v>
      </c>
      <c r="O56" s="54">
        <v>50.438000000000002</v>
      </c>
      <c r="P56" s="54">
        <v>50.927</v>
      </c>
      <c r="Q56" s="61">
        <f t="shared" si="0"/>
        <v>329.98100000000005</v>
      </c>
    </row>
    <row r="57" spans="2:17" ht="15.75" customHeight="1" x14ac:dyDescent="0.3">
      <c r="B57" s="62" t="s">
        <v>87</v>
      </c>
      <c r="C57" s="56"/>
      <c r="D57" s="48" t="s">
        <v>102</v>
      </c>
      <c r="E57" s="54">
        <v>52.84</v>
      </c>
      <c r="F57" s="54">
        <v>39.99</v>
      </c>
      <c r="G57" s="54">
        <v>32.340000000000003</v>
      </c>
      <c r="H57" s="54">
        <v>26.26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18.192</v>
      </c>
      <c r="O57" s="54">
        <v>36.85</v>
      </c>
      <c r="P57" s="54">
        <v>29.081</v>
      </c>
      <c r="Q57" s="61">
        <f t="shared" si="0"/>
        <v>235.553</v>
      </c>
    </row>
    <row r="58" spans="2:17" ht="15.75" customHeight="1" x14ac:dyDescent="0.3">
      <c r="B58" s="62" t="s">
        <v>88</v>
      </c>
      <c r="C58" s="56"/>
      <c r="D58" s="48" t="s">
        <v>102</v>
      </c>
      <c r="E58" s="54">
        <v>14.233000000000001</v>
      </c>
      <c r="F58" s="54">
        <v>9.6340000000000003</v>
      </c>
      <c r="G58" s="54">
        <v>8.5120000000000005</v>
      </c>
      <c r="H58" s="54">
        <v>7.282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4.8869999999999996</v>
      </c>
      <c r="O58" s="54">
        <v>10.624000000000001</v>
      </c>
      <c r="P58" s="54">
        <v>10.37</v>
      </c>
      <c r="Q58" s="61">
        <f t="shared" si="0"/>
        <v>65.542000000000002</v>
      </c>
    </row>
    <row r="59" spans="2:17" ht="15.75" customHeight="1" x14ac:dyDescent="0.3">
      <c r="B59" s="62" t="s">
        <v>89</v>
      </c>
      <c r="C59" s="56"/>
      <c r="D59" s="48" t="s">
        <v>102</v>
      </c>
      <c r="E59" s="54">
        <v>70.135999999999996</v>
      </c>
      <c r="F59" s="54">
        <v>99.867999999999995</v>
      </c>
      <c r="G59" s="54">
        <v>42.905000000000001</v>
      </c>
      <c r="H59" s="54">
        <v>36.503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28.7</v>
      </c>
      <c r="O59" s="54">
        <v>47.984000000000002</v>
      </c>
      <c r="P59" s="54">
        <v>48.807000000000002</v>
      </c>
      <c r="Q59" s="61">
        <f t="shared" si="0"/>
        <v>374.90299999999996</v>
      </c>
    </row>
    <row r="60" spans="2:17" ht="15.75" customHeight="1" x14ac:dyDescent="0.3">
      <c r="B60" s="62" t="s">
        <v>90</v>
      </c>
      <c r="C60" s="56"/>
      <c r="D60" s="48" t="s">
        <v>102</v>
      </c>
      <c r="E60" s="54">
        <v>4.3150000000000004</v>
      </c>
      <c r="F60" s="54">
        <v>3.3010000000000002</v>
      </c>
      <c r="G60" s="54">
        <v>2.673</v>
      </c>
      <c r="H60" s="54">
        <v>1.9319999999999999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1.0980000000000001</v>
      </c>
      <c r="O60" s="54">
        <v>3.5350000000000001</v>
      </c>
      <c r="P60" s="54">
        <v>2.79</v>
      </c>
      <c r="Q60" s="61">
        <f t="shared" si="0"/>
        <v>19.644000000000002</v>
      </c>
    </row>
    <row r="61" spans="2:17" ht="15.75" customHeight="1" x14ac:dyDescent="0.3">
      <c r="B61" s="62" t="s">
        <v>91</v>
      </c>
      <c r="C61" s="56"/>
      <c r="D61" s="48" t="s">
        <v>102</v>
      </c>
      <c r="E61" s="54">
        <v>5.6710000000000003</v>
      </c>
      <c r="F61" s="54">
        <v>4.1859999999999999</v>
      </c>
      <c r="G61" s="54">
        <v>3.915</v>
      </c>
      <c r="H61" s="54">
        <v>2.2530000000000001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2.2000000000000002</v>
      </c>
      <c r="O61" s="54">
        <v>4.8099999999999996</v>
      </c>
      <c r="P61" s="54">
        <v>4.1660000000000004</v>
      </c>
      <c r="Q61" s="61">
        <f t="shared" si="0"/>
        <v>27.200999999999997</v>
      </c>
    </row>
    <row r="62" spans="2:17" ht="15.75" customHeight="1" x14ac:dyDescent="0.3">
      <c r="B62" s="62" t="s">
        <v>60</v>
      </c>
      <c r="C62" s="56"/>
      <c r="D62" s="48" t="s">
        <v>102</v>
      </c>
      <c r="E62" s="54">
        <v>6.37</v>
      </c>
      <c r="F62" s="54">
        <v>7.6130000000000004</v>
      </c>
      <c r="G62" s="54">
        <v>5.4850000000000003</v>
      </c>
      <c r="H62" s="54">
        <v>3.88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1.62</v>
      </c>
      <c r="O62" s="54">
        <v>2.5390000000000001</v>
      </c>
      <c r="P62" s="54">
        <v>1.5</v>
      </c>
      <c r="Q62" s="61">
        <f>SUM(E62:P62)</f>
        <v>29.007000000000001</v>
      </c>
    </row>
    <row r="63" spans="2:17" ht="15.75" customHeight="1" x14ac:dyDescent="0.3">
      <c r="B63" s="35" t="s">
        <v>37</v>
      </c>
      <c r="C63" s="93"/>
      <c r="D63" s="48" t="s">
        <v>103</v>
      </c>
      <c r="E63" s="54">
        <v>21.334</v>
      </c>
      <c r="F63" s="54">
        <v>11.903</v>
      </c>
      <c r="G63" s="54">
        <v>7.91</v>
      </c>
      <c r="H63" s="54">
        <v>7.3170000000000002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5.37</v>
      </c>
      <c r="O63" s="54">
        <v>8.0660000000000007</v>
      </c>
      <c r="P63" s="54">
        <v>7.0330000000000004</v>
      </c>
      <c r="Q63" s="61">
        <f t="shared" si="0"/>
        <v>68.933000000000007</v>
      </c>
    </row>
    <row r="64" spans="2:17" ht="15.75" customHeight="1" x14ac:dyDescent="0.3">
      <c r="B64" s="35" t="s">
        <v>38</v>
      </c>
      <c r="C64" s="93"/>
      <c r="D64" s="48" t="s">
        <v>103</v>
      </c>
      <c r="E64" s="54">
        <v>38.798000000000002</v>
      </c>
      <c r="F64" s="54">
        <v>25.86</v>
      </c>
      <c r="G64" s="54">
        <v>18.318000000000001</v>
      </c>
      <c r="H64" s="54">
        <v>13.255000000000001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11.705</v>
      </c>
      <c r="O64" s="54">
        <v>23.398</v>
      </c>
      <c r="P64" s="54">
        <v>26.38</v>
      </c>
      <c r="Q64" s="61">
        <f t="shared" si="0"/>
        <v>157.714</v>
      </c>
    </row>
    <row r="65" spans="2:17" ht="15.75" customHeight="1" x14ac:dyDescent="0.3">
      <c r="B65" s="35" t="s">
        <v>39</v>
      </c>
      <c r="C65" s="93"/>
      <c r="D65" s="48" t="s">
        <v>103</v>
      </c>
      <c r="E65" s="54">
        <v>51.820999999999998</v>
      </c>
      <c r="F65" s="54">
        <v>34.192999999999998</v>
      </c>
      <c r="G65" s="54">
        <v>28.632000000000001</v>
      </c>
      <c r="H65" s="54">
        <v>18.966999999999999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17.649999999999999</v>
      </c>
      <c r="O65" s="54">
        <v>26.838000000000001</v>
      </c>
      <c r="P65" s="54">
        <v>34.045999999999999</v>
      </c>
      <c r="Q65" s="61">
        <f t="shared" si="0"/>
        <v>212.14699999999999</v>
      </c>
    </row>
    <row r="66" spans="2:17" ht="15.75" customHeight="1" x14ac:dyDescent="0.3">
      <c r="B66" s="35" t="s">
        <v>40</v>
      </c>
      <c r="C66" s="93"/>
      <c r="D66" s="48" t="s">
        <v>103</v>
      </c>
      <c r="E66" s="54">
        <v>14.96</v>
      </c>
      <c r="F66" s="54">
        <v>12.733000000000001</v>
      </c>
      <c r="G66" s="54">
        <v>7.7249999999999996</v>
      </c>
      <c r="H66" s="54">
        <v>5.4829999999999997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5.7009999999999996</v>
      </c>
      <c r="O66" s="54">
        <v>7.7220000000000004</v>
      </c>
      <c r="P66" s="54">
        <v>7.12</v>
      </c>
      <c r="Q66" s="61">
        <f t="shared" si="0"/>
        <v>61.443999999999996</v>
      </c>
    </row>
    <row r="67" spans="2:17" ht="15.75" customHeight="1" x14ac:dyDescent="0.3">
      <c r="B67" s="40" t="s">
        <v>41</v>
      </c>
      <c r="C67" s="96"/>
      <c r="D67" s="49" t="s">
        <v>103</v>
      </c>
      <c r="E67" s="57">
        <v>17.8</v>
      </c>
      <c r="F67" s="57">
        <v>15.15</v>
      </c>
      <c r="G67" s="57">
        <v>9.7490000000000006</v>
      </c>
      <c r="H67" s="57">
        <v>6.4589999999999996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6.2590000000000003</v>
      </c>
      <c r="O67" s="57">
        <v>8.9979999999999993</v>
      </c>
      <c r="P67" s="57">
        <v>7.93</v>
      </c>
      <c r="Q67" s="63">
        <f t="shared" si="0"/>
        <v>72.344999999999999</v>
      </c>
    </row>
  </sheetData>
  <mergeCells count="3">
    <mergeCell ref="B1:Q1"/>
    <mergeCell ref="B2:C2"/>
    <mergeCell ref="B3:D3"/>
  </mergeCells>
  <phoneticPr fontId="0" type="noConversion"/>
  <pageMargins left="0.15" right="0.14000000000000001" top="0.17" bottom="0.28000000000000003" header="0.13" footer="0.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6ED4-364B-4C69-8D6E-954558F17486}">
  <dimension ref="A1:AM73"/>
  <sheetViews>
    <sheetView topLeftCell="A46" zoomScale="78" zoomScaleNormal="78" workbookViewId="0">
      <selection activeCell="D30" sqref="D30"/>
    </sheetView>
  </sheetViews>
  <sheetFormatPr defaultRowHeight="12.5" x14ac:dyDescent="0.25"/>
  <cols>
    <col min="1" max="1" width="4" style="3" customWidth="1"/>
    <col min="2" max="2" width="6.7265625" customWidth="1"/>
    <col min="3" max="3" width="32.1796875" customWidth="1"/>
    <col min="4" max="4" width="46.453125" customWidth="1"/>
    <col min="5" max="6" width="17.5429687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7.453125" customWidth="1"/>
    <col min="15" max="15" width="18.54296875" customWidth="1"/>
    <col min="16" max="16" width="17.453125" customWidth="1"/>
    <col min="17" max="17" width="15.453125" customWidth="1"/>
    <col min="18" max="18" width="9.1796875" style="5" customWidth="1"/>
  </cols>
  <sheetData>
    <row r="1" spans="2:18" ht="15" x14ac:dyDescent="0.3">
      <c r="B1" s="4"/>
      <c r="C1" s="4"/>
      <c r="D1" s="4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18" ht="13.5" x14ac:dyDescent="0.3">
      <c r="B2" s="12"/>
      <c r="C2" s="26"/>
      <c r="D2" s="26"/>
      <c r="E2" s="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23" x14ac:dyDescent="0.25">
      <c r="B3" s="97" t="s">
        <v>92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4"/>
    </row>
    <row r="4" spans="2:18" ht="20.25" customHeight="1" x14ac:dyDescent="0.3">
      <c r="B4" s="67"/>
      <c r="C4" s="67"/>
      <c r="D4" s="6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8" ht="20.25" customHeight="1" x14ac:dyDescent="0.3">
      <c r="B5" s="98" t="s">
        <v>70</v>
      </c>
      <c r="C5" s="99"/>
      <c r="D5" s="100"/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3</v>
      </c>
      <c r="N5" s="28" t="s">
        <v>2</v>
      </c>
      <c r="O5" s="28" t="s">
        <v>0</v>
      </c>
      <c r="P5" s="28" t="s">
        <v>1</v>
      </c>
      <c r="Q5" s="64" t="s">
        <v>55</v>
      </c>
    </row>
    <row r="6" spans="2:18" ht="14" x14ac:dyDescent="0.3">
      <c r="B6" s="34" t="s">
        <v>12</v>
      </c>
      <c r="C6" s="92"/>
      <c r="D6" s="47" t="s">
        <v>101</v>
      </c>
      <c r="E6" s="52">
        <v>58.97</v>
      </c>
      <c r="F6" s="52">
        <v>52.48</v>
      </c>
      <c r="G6" s="52">
        <v>35.54</v>
      </c>
      <c r="H6" s="52">
        <v>32.64</v>
      </c>
      <c r="I6" s="52">
        <v>19.79</v>
      </c>
      <c r="J6" s="52">
        <v>11.05</v>
      </c>
      <c r="K6" s="52">
        <v>10.68</v>
      </c>
      <c r="L6" s="52">
        <v>10.27</v>
      </c>
      <c r="M6" s="52">
        <v>9.5</v>
      </c>
      <c r="N6" s="52">
        <v>27.95</v>
      </c>
      <c r="O6" s="52">
        <v>42.56</v>
      </c>
      <c r="P6" s="52">
        <v>51.050000000000004</v>
      </c>
      <c r="Q6" s="59">
        <f>SUM(E6:P6)</f>
        <v>362.48</v>
      </c>
    </row>
    <row r="7" spans="2:18" ht="14" x14ac:dyDescent="0.3">
      <c r="B7" s="35" t="s">
        <v>13</v>
      </c>
      <c r="C7" s="93"/>
      <c r="D7" s="48" t="s">
        <v>101</v>
      </c>
      <c r="E7" s="54">
        <v>104.10999999999999</v>
      </c>
      <c r="F7" s="54">
        <v>118.85</v>
      </c>
      <c r="G7" s="54">
        <v>79.44</v>
      </c>
      <c r="H7" s="54">
        <v>53</v>
      </c>
      <c r="I7" s="54">
        <v>44.57</v>
      </c>
      <c r="J7" s="54">
        <v>22.64</v>
      </c>
      <c r="K7" s="54">
        <v>23.04</v>
      </c>
      <c r="L7" s="54">
        <v>24.31</v>
      </c>
      <c r="M7" s="54">
        <v>23.19</v>
      </c>
      <c r="N7" s="54">
        <v>53.41</v>
      </c>
      <c r="O7" s="54">
        <v>86.789999999999992</v>
      </c>
      <c r="P7" s="54">
        <v>93.929999999999993</v>
      </c>
      <c r="Q7" s="61">
        <f t="shared" ref="Q7:Q69" si="0">SUM(E7:P7)</f>
        <v>727.27999999999986</v>
      </c>
    </row>
    <row r="8" spans="2:18" ht="14" x14ac:dyDescent="0.3">
      <c r="B8" s="35" t="s">
        <v>14</v>
      </c>
      <c r="C8" s="93"/>
      <c r="D8" s="48" t="s">
        <v>101</v>
      </c>
      <c r="E8" s="54">
        <v>65.290000000000006</v>
      </c>
      <c r="F8" s="54">
        <v>68.900000000000006</v>
      </c>
      <c r="G8" s="54">
        <v>45.9</v>
      </c>
      <c r="H8" s="54">
        <v>44.230000000000004</v>
      </c>
      <c r="I8" s="54">
        <v>33.619999999999997</v>
      </c>
      <c r="J8" s="54">
        <v>15.44</v>
      </c>
      <c r="K8" s="54">
        <v>18.39</v>
      </c>
      <c r="L8" s="54">
        <v>16.97</v>
      </c>
      <c r="M8" s="54">
        <v>18.46</v>
      </c>
      <c r="N8" s="54">
        <v>30.22</v>
      </c>
      <c r="O8" s="54">
        <v>44.04</v>
      </c>
      <c r="P8" s="54">
        <v>55.849999999999994</v>
      </c>
      <c r="Q8" s="61">
        <f t="shared" si="0"/>
        <v>457.30999999999995</v>
      </c>
    </row>
    <row r="9" spans="2:18" ht="14" x14ac:dyDescent="0.3">
      <c r="B9" s="35" t="s">
        <v>15</v>
      </c>
      <c r="C9" s="93"/>
      <c r="D9" s="48" t="s">
        <v>101</v>
      </c>
      <c r="E9" s="54">
        <v>75.11</v>
      </c>
      <c r="F9" s="54">
        <v>78.960000000000008</v>
      </c>
      <c r="G9" s="54">
        <v>56.599999999999994</v>
      </c>
      <c r="H9" s="54">
        <v>51.91</v>
      </c>
      <c r="I9" s="54">
        <v>28.909999999999997</v>
      </c>
      <c r="J9" s="54">
        <v>16.59</v>
      </c>
      <c r="K9" s="54">
        <v>16.39</v>
      </c>
      <c r="L9" s="54">
        <v>16.97</v>
      </c>
      <c r="M9" s="54">
        <v>16.809999999999999</v>
      </c>
      <c r="N9" s="54">
        <v>33.58</v>
      </c>
      <c r="O9" s="54">
        <v>48.75</v>
      </c>
      <c r="P9" s="54">
        <v>60.83</v>
      </c>
      <c r="Q9" s="61">
        <f t="shared" si="0"/>
        <v>501.40999999999991</v>
      </c>
    </row>
    <row r="10" spans="2:18" ht="14" x14ac:dyDescent="0.3">
      <c r="B10" s="35" t="s">
        <v>16</v>
      </c>
      <c r="C10" s="93"/>
      <c r="D10" s="48" t="s">
        <v>101</v>
      </c>
      <c r="E10" s="54">
        <v>70.289999999999992</v>
      </c>
      <c r="F10" s="54">
        <v>72.489999999999995</v>
      </c>
      <c r="G10" s="54">
        <v>45.98</v>
      </c>
      <c r="H10" s="54">
        <v>41.21</v>
      </c>
      <c r="I10" s="54">
        <v>25.9</v>
      </c>
      <c r="J10" s="54">
        <v>14.24</v>
      </c>
      <c r="K10" s="54">
        <v>15.13</v>
      </c>
      <c r="L10" s="54">
        <v>16.28</v>
      </c>
      <c r="M10" s="54">
        <v>16.71</v>
      </c>
      <c r="N10" s="54">
        <v>33.17</v>
      </c>
      <c r="O10" s="54">
        <v>53.67</v>
      </c>
      <c r="P10" s="54">
        <v>65.179999999999993</v>
      </c>
      <c r="Q10" s="61">
        <f t="shared" si="0"/>
        <v>470.25</v>
      </c>
    </row>
    <row r="11" spans="2:18" ht="14" x14ac:dyDescent="0.3">
      <c r="B11" s="35" t="s">
        <v>42</v>
      </c>
      <c r="C11" s="93"/>
      <c r="D11" s="48" t="s">
        <v>101</v>
      </c>
      <c r="E11" s="54">
        <v>67.63</v>
      </c>
      <c r="F11" s="54">
        <v>70.77</v>
      </c>
      <c r="G11" s="54">
        <v>46.17</v>
      </c>
      <c r="H11" s="54">
        <v>39.15</v>
      </c>
      <c r="I11" s="54">
        <v>27.93</v>
      </c>
      <c r="J11" s="54">
        <v>14.71</v>
      </c>
      <c r="K11" s="54">
        <v>16.34</v>
      </c>
      <c r="L11" s="54">
        <v>14.43</v>
      </c>
      <c r="M11" s="54">
        <v>15.91</v>
      </c>
      <c r="N11" s="54">
        <v>29.18</v>
      </c>
      <c r="O11" s="54">
        <v>51.129999999999995</v>
      </c>
      <c r="P11" s="54">
        <v>58.870000000000005</v>
      </c>
      <c r="Q11" s="61">
        <f t="shared" si="0"/>
        <v>452.22</v>
      </c>
    </row>
    <row r="12" spans="2:18" ht="14" x14ac:dyDescent="0.3">
      <c r="B12" s="35" t="s">
        <v>43</v>
      </c>
      <c r="C12" s="93"/>
      <c r="D12" s="48" t="s">
        <v>101</v>
      </c>
      <c r="E12" s="54">
        <v>72.490000000000009</v>
      </c>
      <c r="F12" s="54">
        <v>70.599999999999994</v>
      </c>
      <c r="G12" s="54">
        <v>39.700000000000003</v>
      </c>
      <c r="H12" s="54">
        <v>35.08</v>
      </c>
      <c r="I12" s="54">
        <v>22.54</v>
      </c>
      <c r="J12" s="54">
        <v>15.1</v>
      </c>
      <c r="K12" s="54">
        <v>16.37</v>
      </c>
      <c r="L12" s="54">
        <v>15.87</v>
      </c>
      <c r="M12" s="54">
        <v>16.420000000000002</v>
      </c>
      <c r="N12" s="54">
        <v>39.56</v>
      </c>
      <c r="O12" s="54">
        <v>66.289999999999992</v>
      </c>
      <c r="P12" s="54">
        <v>72.52</v>
      </c>
      <c r="Q12" s="61">
        <f t="shared" si="0"/>
        <v>482.53999999999996</v>
      </c>
      <c r="R12" s="66"/>
    </row>
    <row r="13" spans="2:18" ht="14" x14ac:dyDescent="0.3">
      <c r="B13" s="35" t="s">
        <v>17</v>
      </c>
      <c r="C13" s="93"/>
      <c r="D13" s="48" t="s">
        <v>101</v>
      </c>
      <c r="E13" s="54">
        <v>105.05</v>
      </c>
      <c r="F13" s="54">
        <v>115.39999999999999</v>
      </c>
      <c r="G13" s="54">
        <v>72.2</v>
      </c>
      <c r="H13" s="54">
        <v>73.069999999999993</v>
      </c>
      <c r="I13" s="54">
        <v>45.86</v>
      </c>
      <c r="J13" s="54">
        <v>24.58</v>
      </c>
      <c r="K13" s="54">
        <v>20.149999999999999</v>
      </c>
      <c r="L13" s="54">
        <v>22.16</v>
      </c>
      <c r="M13" s="54">
        <v>21.34</v>
      </c>
      <c r="N13" s="54">
        <v>55.72</v>
      </c>
      <c r="O13" s="54">
        <v>87.73</v>
      </c>
      <c r="P13" s="54">
        <v>94.97</v>
      </c>
      <c r="Q13" s="61">
        <f t="shared" si="0"/>
        <v>738.23</v>
      </c>
    </row>
    <row r="14" spans="2:18" ht="14" x14ac:dyDescent="0.3">
      <c r="B14" s="35" t="s">
        <v>46</v>
      </c>
      <c r="C14" s="94"/>
      <c r="D14" s="48" t="s">
        <v>101</v>
      </c>
      <c r="E14" s="54">
        <v>20.93</v>
      </c>
      <c r="F14" s="54">
        <v>23.05</v>
      </c>
      <c r="G14" s="54">
        <v>15.84</v>
      </c>
      <c r="H14" s="54">
        <v>7.39</v>
      </c>
      <c r="I14" s="54">
        <v>1.35</v>
      </c>
      <c r="J14" s="54">
        <v>0</v>
      </c>
      <c r="K14" s="54">
        <v>0</v>
      </c>
      <c r="L14" s="54">
        <v>0</v>
      </c>
      <c r="M14" s="54">
        <v>0</v>
      </c>
      <c r="N14" s="54">
        <v>7.36</v>
      </c>
      <c r="O14" s="54">
        <v>16.829999999999998</v>
      </c>
      <c r="P14" s="54">
        <v>15.87</v>
      </c>
      <c r="Q14" s="61">
        <f t="shared" si="0"/>
        <v>108.62</v>
      </c>
      <c r="R14" s="23"/>
    </row>
    <row r="15" spans="2:18" ht="14" x14ac:dyDescent="0.3">
      <c r="B15" s="35" t="s">
        <v>47</v>
      </c>
      <c r="C15" s="93"/>
      <c r="D15" s="48" t="s">
        <v>101</v>
      </c>
      <c r="E15" s="54">
        <v>34.020000000000003</v>
      </c>
      <c r="F15" s="54">
        <v>34.92</v>
      </c>
      <c r="G15" s="54">
        <v>24.15</v>
      </c>
      <c r="H15" s="54">
        <v>22.33</v>
      </c>
      <c r="I15" s="54">
        <v>4.3099999999999996</v>
      </c>
      <c r="J15" s="54">
        <v>0</v>
      </c>
      <c r="K15" s="54">
        <v>0</v>
      </c>
      <c r="L15" s="54">
        <v>0</v>
      </c>
      <c r="M15" s="54">
        <v>0</v>
      </c>
      <c r="N15" s="54">
        <v>12.72</v>
      </c>
      <c r="O15" s="54">
        <v>33.9</v>
      </c>
      <c r="P15" s="54">
        <v>28.52</v>
      </c>
      <c r="Q15" s="61">
        <f t="shared" si="0"/>
        <v>194.87000000000003</v>
      </c>
    </row>
    <row r="16" spans="2:18" ht="14" x14ac:dyDescent="0.3">
      <c r="B16" s="35" t="s">
        <v>44</v>
      </c>
      <c r="C16" s="93"/>
      <c r="D16" s="48" t="s">
        <v>101</v>
      </c>
      <c r="E16" s="54">
        <v>76.92</v>
      </c>
      <c r="F16" s="54">
        <v>79.06</v>
      </c>
      <c r="G16" s="54">
        <v>52.2</v>
      </c>
      <c r="H16" s="54">
        <v>50.22</v>
      </c>
      <c r="I16" s="54">
        <v>29.729999999999997</v>
      </c>
      <c r="J16" s="54">
        <v>17.940000000000001</v>
      </c>
      <c r="K16" s="54">
        <v>17.18</v>
      </c>
      <c r="L16" s="54">
        <v>16.989999999999998</v>
      </c>
      <c r="M16" s="54">
        <v>18.059999999999999</v>
      </c>
      <c r="N16" s="54">
        <v>33.71</v>
      </c>
      <c r="O16" s="54">
        <v>56.730000000000004</v>
      </c>
      <c r="P16" s="54">
        <v>61.55</v>
      </c>
      <c r="Q16" s="61">
        <f t="shared" si="0"/>
        <v>510.29</v>
      </c>
    </row>
    <row r="17" spans="2:39" ht="14" x14ac:dyDescent="0.3">
      <c r="B17" s="35" t="s">
        <v>45</v>
      </c>
      <c r="C17" s="93"/>
      <c r="D17" s="48" t="s">
        <v>101</v>
      </c>
      <c r="E17" s="54">
        <v>59</v>
      </c>
      <c r="F17" s="54">
        <v>60</v>
      </c>
      <c r="G17" s="54">
        <v>42</v>
      </c>
      <c r="H17" s="54">
        <v>39</v>
      </c>
      <c r="I17" s="54">
        <v>23.97</v>
      </c>
      <c r="J17" s="54">
        <v>14</v>
      </c>
      <c r="K17" s="54">
        <v>14</v>
      </c>
      <c r="L17" s="54">
        <v>13</v>
      </c>
      <c r="M17" s="54">
        <v>14</v>
      </c>
      <c r="N17" s="54">
        <v>27.759999999999998</v>
      </c>
      <c r="O17" s="54">
        <v>43</v>
      </c>
      <c r="P17" s="54">
        <v>50</v>
      </c>
      <c r="Q17" s="61">
        <f t="shared" si="0"/>
        <v>399.73</v>
      </c>
    </row>
    <row r="18" spans="2:39" ht="14" x14ac:dyDescent="0.3">
      <c r="B18" s="35" t="s">
        <v>18</v>
      </c>
      <c r="C18" s="93"/>
      <c r="D18" s="48" t="s">
        <v>101</v>
      </c>
      <c r="E18" s="54">
        <v>74.02</v>
      </c>
      <c r="F18" s="54">
        <v>78.59</v>
      </c>
      <c r="G18" s="54">
        <v>55.74</v>
      </c>
      <c r="H18" s="54">
        <v>48.29</v>
      </c>
      <c r="I18" s="54">
        <v>28.22</v>
      </c>
      <c r="J18" s="54">
        <v>16.82</v>
      </c>
      <c r="K18" s="54">
        <v>17.09</v>
      </c>
      <c r="L18" s="54">
        <v>17.46</v>
      </c>
      <c r="M18" s="54">
        <v>15.37</v>
      </c>
      <c r="N18" s="54">
        <v>31.490000000000002</v>
      </c>
      <c r="O18" s="54">
        <v>57.599999999999994</v>
      </c>
      <c r="P18" s="54">
        <v>64.19</v>
      </c>
      <c r="Q18" s="61">
        <f t="shared" si="0"/>
        <v>504.87999999999994</v>
      </c>
    </row>
    <row r="19" spans="2:39" ht="14" x14ac:dyDescent="0.3">
      <c r="B19" s="35" t="s">
        <v>19</v>
      </c>
      <c r="C19" s="93"/>
      <c r="D19" s="48" t="s">
        <v>101</v>
      </c>
      <c r="E19" s="54">
        <v>74.56</v>
      </c>
      <c r="F19" s="54">
        <v>78.040000000000006</v>
      </c>
      <c r="G19" s="54">
        <v>53.86</v>
      </c>
      <c r="H19" s="54">
        <v>50.36</v>
      </c>
      <c r="I19" s="54">
        <v>33.769999999999996</v>
      </c>
      <c r="J19" s="54">
        <v>19.010000000000002</v>
      </c>
      <c r="K19" s="54">
        <v>20.239999999999998</v>
      </c>
      <c r="L19" s="54">
        <v>21.14</v>
      </c>
      <c r="M19" s="54">
        <v>22.07</v>
      </c>
      <c r="N19" s="54">
        <v>33.730000000000004</v>
      </c>
      <c r="O19" s="54">
        <v>52.129999999999995</v>
      </c>
      <c r="P19" s="54">
        <v>61.02</v>
      </c>
      <c r="Q19" s="61">
        <f t="shared" si="0"/>
        <v>519.93000000000006</v>
      </c>
    </row>
    <row r="20" spans="2:39" ht="14" x14ac:dyDescent="0.3">
      <c r="B20" s="35" t="s">
        <v>20</v>
      </c>
      <c r="C20" s="93"/>
      <c r="D20" s="48" t="s">
        <v>101</v>
      </c>
      <c r="E20" s="54">
        <v>71.900000000000006</v>
      </c>
      <c r="F20" s="54">
        <v>86.2</v>
      </c>
      <c r="G20" s="54">
        <v>59.5</v>
      </c>
      <c r="H20" s="54">
        <v>50.1</v>
      </c>
      <c r="I20" s="54">
        <v>28.77</v>
      </c>
      <c r="J20" s="54">
        <v>17.8</v>
      </c>
      <c r="K20" s="54">
        <v>17.2</v>
      </c>
      <c r="L20" s="54">
        <v>16.3</v>
      </c>
      <c r="M20" s="54">
        <v>16.3</v>
      </c>
      <c r="N20" s="54">
        <v>52.370000000000005</v>
      </c>
      <c r="O20" s="54">
        <v>51.930000000000007</v>
      </c>
      <c r="P20" s="54">
        <v>67.599999999999994</v>
      </c>
      <c r="Q20" s="61">
        <f t="shared" si="0"/>
        <v>535.97</v>
      </c>
    </row>
    <row r="21" spans="2:39" ht="14" x14ac:dyDescent="0.3">
      <c r="B21" s="35" t="s">
        <v>21</v>
      </c>
      <c r="C21" s="93"/>
      <c r="D21" s="48" t="s">
        <v>101</v>
      </c>
      <c r="E21" s="54">
        <v>72.800000000000011</v>
      </c>
      <c r="F21" s="54">
        <v>74.260000000000005</v>
      </c>
      <c r="G21" s="54">
        <v>54.839999999999996</v>
      </c>
      <c r="H21" s="54">
        <v>42.76</v>
      </c>
      <c r="I21" s="54">
        <v>26.4</v>
      </c>
      <c r="J21" s="54">
        <v>18.690000000000001</v>
      </c>
      <c r="K21" s="54">
        <v>18.13</v>
      </c>
      <c r="L21" s="54">
        <v>17.34</v>
      </c>
      <c r="M21" s="54">
        <v>19.07</v>
      </c>
      <c r="N21" s="54">
        <v>32.85</v>
      </c>
      <c r="O21" s="54">
        <v>55.14</v>
      </c>
      <c r="P21" s="54">
        <v>61.83</v>
      </c>
      <c r="Q21" s="61">
        <f t="shared" si="0"/>
        <v>494.10999999999996</v>
      </c>
    </row>
    <row r="22" spans="2:39" ht="14" x14ac:dyDescent="0.3">
      <c r="B22" s="35" t="s">
        <v>22</v>
      </c>
      <c r="C22" s="93"/>
      <c r="D22" s="48" t="s">
        <v>101</v>
      </c>
      <c r="E22" s="54">
        <v>3.55</v>
      </c>
      <c r="F22" s="54">
        <v>3.34</v>
      </c>
      <c r="G22" s="54">
        <v>2.57</v>
      </c>
      <c r="H22" s="54">
        <v>2.54</v>
      </c>
      <c r="I22" s="54">
        <v>1.26</v>
      </c>
      <c r="J22" s="54">
        <v>0</v>
      </c>
      <c r="K22" s="54">
        <v>0</v>
      </c>
      <c r="L22" s="54">
        <v>0</v>
      </c>
      <c r="M22" s="54">
        <v>0</v>
      </c>
      <c r="N22" s="54">
        <v>16.45</v>
      </c>
      <c r="O22" s="54">
        <v>1.71</v>
      </c>
      <c r="P22" s="54">
        <v>1.99</v>
      </c>
      <c r="Q22" s="61">
        <f t="shared" si="0"/>
        <v>33.410000000000004</v>
      </c>
    </row>
    <row r="23" spans="2:39" ht="14" x14ac:dyDescent="0.3">
      <c r="B23" s="35" t="s">
        <v>23</v>
      </c>
      <c r="C23" s="93"/>
      <c r="D23" s="48" t="s">
        <v>101</v>
      </c>
      <c r="E23" s="54">
        <v>15.01</v>
      </c>
      <c r="F23" s="54">
        <v>7.9559999999999995</v>
      </c>
      <c r="G23" s="54">
        <v>5.6859999999999999</v>
      </c>
      <c r="H23" s="54">
        <v>5.6999999999999993</v>
      </c>
      <c r="I23" s="54">
        <v>3.0700000000000003</v>
      </c>
      <c r="J23" s="54">
        <v>0.92</v>
      </c>
      <c r="K23" s="54">
        <v>0.38500000000000001</v>
      </c>
      <c r="L23" s="54">
        <v>0.26300000000000001</v>
      </c>
      <c r="M23" s="54">
        <v>0.32200000000000001</v>
      </c>
      <c r="N23" s="54">
        <v>5.38</v>
      </c>
      <c r="O23" s="54">
        <v>4.6459999999999999</v>
      </c>
      <c r="P23" s="54">
        <v>5.6099999999999994</v>
      </c>
      <c r="Q23" s="61">
        <f t="shared" si="0"/>
        <v>54.948000000000008</v>
      </c>
      <c r="V23" s="29" t="s">
        <v>54</v>
      </c>
    </row>
    <row r="24" spans="2:39" ht="14" x14ac:dyDescent="0.3">
      <c r="B24" s="35" t="s">
        <v>24</v>
      </c>
      <c r="C24" s="93"/>
      <c r="D24" s="48" t="s">
        <v>101</v>
      </c>
      <c r="E24" s="54">
        <v>7.08</v>
      </c>
      <c r="F24" s="54">
        <v>16.46</v>
      </c>
      <c r="G24" s="54">
        <v>11.78</v>
      </c>
      <c r="H24" s="54">
        <v>11.54</v>
      </c>
      <c r="I24" s="54">
        <v>5.63</v>
      </c>
      <c r="J24" s="54">
        <v>0</v>
      </c>
      <c r="K24" s="54">
        <v>0</v>
      </c>
      <c r="L24" s="54">
        <v>0</v>
      </c>
      <c r="M24" s="54">
        <v>0</v>
      </c>
      <c r="N24" s="54">
        <v>8.9700000000000006</v>
      </c>
      <c r="O24" s="54">
        <v>17.77</v>
      </c>
      <c r="P24" s="54">
        <v>21.53</v>
      </c>
      <c r="Q24" s="61">
        <f t="shared" si="0"/>
        <v>100.76</v>
      </c>
    </row>
    <row r="25" spans="2:39" ht="14" x14ac:dyDescent="0.3">
      <c r="B25" s="35" t="s">
        <v>48</v>
      </c>
      <c r="C25" s="93"/>
      <c r="D25" s="48" t="s">
        <v>101</v>
      </c>
      <c r="E25" s="54">
        <v>22</v>
      </c>
      <c r="F25" s="54">
        <v>22</v>
      </c>
      <c r="G25" s="54">
        <v>16</v>
      </c>
      <c r="H25" s="54">
        <v>15</v>
      </c>
      <c r="I25" s="54">
        <v>9</v>
      </c>
      <c r="J25" s="54">
        <v>9</v>
      </c>
      <c r="K25" s="54">
        <v>8</v>
      </c>
      <c r="L25" s="54">
        <v>7</v>
      </c>
      <c r="M25" s="54">
        <v>8</v>
      </c>
      <c r="N25" s="54">
        <v>12</v>
      </c>
      <c r="O25" s="54">
        <v>17</v>
      </c>
      <c r="P25" s="54">
        <v>18</v>
      </c>
      <c r="Q25" s="61">
        <f t="shared" si="0"/>
        <v>163</v>
      </c>
    </row>
    <row r="26" spans="2:39" ht="14" x14ac:dyDescent="0.3">
      <c r="B26" s="35" t="s">
        <v>49</v>
      </c>
      <c r="C26" s="93"/>
      <c r="D26" s="48" t="s">
        <v>101</v>
      </c>
      <c r="E26" s="54">
        <v>40</v>
      </c>
      <c r="F26" s="54">
        <v>39</v>
      </c>
      <c r="G26" s="54">
        <v>28</v>
      </c>
      <c r="H26" s="54">
        <v>27</v>
      </c>
      <c r="I26" s="54">
        <v>18</v>
      </c>
      <c r="J26" s="54">
        <v>15</v>
      </c>
      <c r="K26" s="54">
        <v>16</v>
      </c>
      <c r="L26" s="54">
        <v>13</v>
      </c>
      <c r="M26" s="54">
        <v>17</v>
      </c>
      <c r="N26" s="54">
        <v>20</v>
      </c>
      <c r="O26" s="54">
        <v>28</v>
      </c>
      <c r="P26" s="54">
        <v>33</v>
      </c>
      <c r="Q26" s="61">
        <f t="shared" si="0"/>
        <v>294</v>
      </c>
    </row>
    <row r="27" spans="2:39" ht="14" x14ac:dyDescent="0.3">
      <c r="B27" s="35" t="s">
        <v>50</v>
      </c>
      <c r="C27" s="93"/>
      <c r="D27" s="48" t="s">
        <v>101</v>
      </c>
      <c r="E27" s="54">
        <v>23</v>
      </c>
      <c r="F27" s="54">
        <v>21</v>
      </c>
      <c r="G27" s="54">
        <v>16</v>
      </c>
      <c r="H27" s="54">
        <v>14</v>
      </c>
      <c r="I27" s="54">
        <v>9</v>
      </c>
      <c r="J27" s="54">
        <v>7</v>
      </c>
      <c r="K27" s="54">
        <v>8</v>
      </c>
      <c r="L27" s="54">
        <v>7</v>
      </c>
      <c r="M27" s="54">
        <v>8</v>
      </c>
      <c r="N27" s="54">
        <v>11</v>
      </c>
      <c r="O27" s="54">
        <v>16</v>
      </c>
      <c r="P27" s="54">
        <v>18</v>
      </c>
      <c r="Q27" s="61">
        <f t="shared" si="0"/>
        <v>158</v>
      </c>
    </row>
    <row r="28" spans="2:39" ht="14" x14ac:dyDescent="0.3">
      <c r="B28" s="35" t="s">
        <v>25</v>
      </c>
      <c r="C28" s="93"/>
      <c r="D28" s="48" t="s">
        <v>101</v>
      </c>
      <c r="E28" s="54">
        <v>60.78</v>
      </c>
      <c r="F28" s="54">
        <v>64</v>
      </c>
      <c r="G28" s="54">
        <v>42.44</v>
      </c>
      <c r="H28" s="54">
        <v>38.06</v>
      </c>
      <c r="I28" s="54">
        <v>22.689999999999998</v>
      </c>
      <c r="J28" s="54">
        <v>12.95</v>
      </c>
      <c r="K28" s="54">
        <v>12.42</v>
      </c>
      <c r="L28" s="54">
        <v>12.71</v>
      </c>
      <c r="M28" s="54">
        <v>11.77</v>
      </c>
      <c r="N28" s="54">
        <v>12.65</v>
      </c>
      <c r="O28" s="54">
        <v>52.519999999999996</v>
      </c>
      <c r="P28" s="54">
        <v>53.64</v>
      </c>
      <c r="Q28" s="61">
        <f t="shared" si="0"/>
        <v>396.62999999999988</v>
      </c>
    </row>
    <row r="29" spans="2:39" ht="14" x14ac:dyDescent="0.3">
      <c r="B29" s="50" t="s">
        <v>64</v>
      </c>
      <c r="C29" s="95"/>
      <c r="D29" s="48" t="s">
        <v>101</v>
      </c>
      <c r="E29" s="54">
        <v>30.758000000000003</v>
      </c>
      <c r="F29" s="54">
        <v>26.68</v>
      </c>
      <c r="G29" s="54">
        <v>21.289000000000001</v>
      </c>
      <c r="H29" s="54">
        <v>18.951999999999998</v>
      </c>
      <c r="I29" s="54">
        <v>10.33</v>
      </c>
      <c r="J29" s="54">
        <v>7.2279999999999998</v>
      </c>
      <c r="K29" s="54">
        <v>7.1840000000000002</v>
      </c>
      <c r="L29" s="54">
        <v>6.625</v>
      </c>
      <c r="M29" s="54">
        <v>7.3639999999999999</v>
      </c>
      <c r="N29" s="54">
        <v>14.992999999999999</v>
      </c>
      <c r="O29" s="54">
        <v>21.817</v>
      </c>
      <c r="P29" s="54">
        <v>25.975999999999999</v>
      </c>
      <c r="Q29" s="61">
        <f t="shared" si="0"/>
        <v>199.196</v>
      </c>
      <c r="R29" s="1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2:39" ht="14" x14ac:dyDescent="0.3">
      <c r="B30" s="50" t="s">
        <v>65</v>
      </c>
      <c r="C30" s="95"/>
      <c r="D30" s="48" t="s">
        <v>101</v>
      </c>
      <c r="E30" s="54">
        <v>26.097999999999999</v>
      </c>
      <c r="F30" s="54">
        <v>22.55</v>
      </c>
      <c r="G30" s="54">
        <v>20.029</v>
      </c>
      <c r="H30" s="54">
        <v>16.119</v>
      </c>
      <c r="I30" s="54">
        <v>8.8089999999999993</v>
      </c>
      <c r="J30" s="54">
        <v>6.2770000000000001</v>
      </c>
      <c r="K30" s="54">
        <v>6.383</v>
      </c>
      <c r="L30" s="54">
        <v>5.806</v>
      </c>
      <c r="M30" s="54">
        <v>6.1509999999999998</v>
      </c>
      <c r="N30" s="54">
        <v>12.6</v>
      </c>
      <c r="O30" s="54">
        <v>20.282</v>
      </c>
      <c r="P30" s="54">
        <v>21.001999999999999</v>
      </c>
      <c r="Q30" s="61">
        <f t="shared" si="0"/>
        <v>172.10599999999999</v>
      </c>
      <c r="R30" s="1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2:39" ht="14" x14ac:dyDescent="0.3">
      <c r="B31" s="35" t="s">
        <v>26</v>
      </c>
      <c r="C31" s="93"/>
      <c r="D31" s="48" t="s">
        <v>101</v>
      </c>
      <c r="E31" s="54">
        <v>39.090000000000003</v>
      </c>
      <c r="F31" s="54">
        <v>44.05</v>
      </c>
      <c r="G31" s="54">
        <v>24.22</v>
      </c>
      <c r="H31" s="54">
        <v>21.57</v>
      </c>
      <c r="I31" s="54">
        <v>9.17</v>
      </c>
      <c r="J31" s="54">
        <v>0</v>
      </c>
      <c r="K31" s="54">
        <v>0</v>
      </c>
      <c r="L31" s="54">
        <v>0</v>
      </c>
      <c r="M31" s="54">
        <v>0</v>
      </c>
      <c r="N31" s="54">
        <v>10.3</v>
      </c>
      <c r="O31" s="54">
        <v>27.41</v>
      </c>
      <c r="P31" s="54">
        <v>33.049999999999997</v>
      </c>
      <c r="Q31" s="61">
        <f t="shared" si="0"/>
        <v>208.86</v>
      </c>
      <c r="R31" s="1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2:39" ht="14" x14ac:dyDescent="0.3">
      <c r="B32" s="35" t="s">
        <v>27</v>
      </c>
      <c r="C32" s="93"/>
      <c r="D32" s="48" t="s">
        <v>101</v>
      </c>
      <c r="E32" s="54">
        <v>47.45</v>
      </c>
      <c r="F32" s="54">
        <v>49.97</v>
      </c>
      <c r="G32" s="54">
        <v>30.36</v>
      </c>
      <c r="H32" s="54">
        <v>25.81</v>
      </c>
      <c r="I32" s="54">
        <v>11.39</v>
      </c>
      <c r="J32" s="54">
        <v>0</v>
      </c>
      <c r="K32" s="54">
        <v>0</v>
      </c>
      <c r="L32" s="54">
        <v>0</v>
      </c>
      <c r="M32" s="54">
        <v>0</v>
      </c>
      <c r="N32" s="54">
        <v>17.09</v>
      </c>
      <c r="O32" s="54">
        <v>36.799999999999997</v>
      </c>
      <c r="P32" s="54">
        <v>42.01</v>
      </c>
      <c r="Q32" s="61">
        <f t="shared" si="0"/>
        <v>260.88</v>
      </c>
    </row>
    <row r="33" spans="1:17" ht="14" x14ac:dyDescent="0.3">
      <c r="B33" s="35" t="s">
        <v>28</v>
      </c>
      <c r="C33" s="93"/>
      <c r="D33" s="48" t="s">
        <v>101</v>
      </c>
      <c r="E33" s="54">
        <v>33.65</v>
      </c>
      <c r="F33" s="54">
        <v>36.479999999999997</v>
      </c>
      <c r="G33" s="54">
        <v>25.09</v>
      </c>
      <c r="H33" s="54">
        <v>21.5</v>
      </c>
      <c r="I33" s="54">
        <v>9.19</v>
      </c>
      <c r="J33" s="54">
        <v>0</v>
      </c>
      <c r="K33" s="54">
        <v>0</v>
      </c>
      <c r="L33" s="54">
        <v>0</v>
      </c>
      <c r="M33" s="54">
        <v>0</v>
      </c>
      <c r="N33" s="54">
        <v>16.68</v>
      </c>
      <c r="O33" s="54">
        <v>34.65</v>
      </c>
      <c r="P33" s="54">
        <v>38.32</v>
      </c>
      <c r="Q33" s="61">
        <f t="shared" si="0"/>
        <v>215.56</v>
      </c>
    </row>
    <row r="34" spans="1:17" ht="14" x14ac:dyDescent="0.3">
      <c r="B34" s="35" t="s">
        <v>29</v>
      </c>
      <c r="C34" s="93"/>
      <c r="D34" s="48" t="s">
        <v>101</v>
      </c>
      <c r="E34" s="54">
        <v>26.29</v>
      </c>
      <c r="F34" s="54">
        <v>25.32</v>
      </c>
      <c r="G34" s="54">
        <v>14.75</v>
      </c>
      <c r="H34" s="54">
        <v>13.58</v>
      </c>
      <c r="I34" s="54">
        <v>6.33</v>
      </c>
      <c r="J34" s="54">
        <v>0</v>
      </c>
      <c r="K34" s="54">
        <v>0</v>
      </c>
      <c r="L34" s="54">
        <v>0</v>
      </c>
      <c r="M34" s="54">
        <v>0</v>
      </c>
      <c r="N34" s="54">
        <v>8.65</v>
      </c>
      <c r="O34" s="54">
        <v>21.2</v>
      </c>
      <c r="P34" s="54">
        <v>23.26</v>
      </c>
      <c r="Q34" s="61">
        <f t="shared" si="0"/>
        <v>139.38</v>
      </c>
    </row>
    <row r="35" spans="1:17" ht="14" x14ac:dyDescent="0.3">
      <c r="B35" s="35" t="s">
        <v>30</v>
      </c>
      <c r="C35" s="93"/>
      <c r="D35" s="48" t="s">
        <v>101</v>
      </c>
      <c r="E35" s="54">
        <v>33.71</v>
      </c>
      <c r="F35" s="54">
        <v>37.700000000000003</v>
      </c>
      <c r="G35" s="54">
        <v>21.86</v>
      </c>
      <c r="H35" s="54">
        <v>18.28</v>
      </c>
      <c r="I35" s="54">
        <v>6.13</v>
      </c>
      <c r="J35" s="54">
        <v>0</v>
      </c>
      <c r="K35" s="54">
        <v>0</v>
      </c>
      <c r="L35" s="54">
        <v>0</v>
      </c>
      <c r="M35" s="54">
        <v>0</v>
      </c>
      <c r="N35" s="54">
        <v>11.09</v>
      </c>
      <c r="O35" s="54">
        <v>24.15</v>
      </c>
      <c r="P35" s="54">
        <v>29.48</v>
      </c>
      <c r="Q35" s="61">
        <f t="shared" si="0"/>
        <v>182.39999999999998</v>
      </c>
    </row>
    <row r="36" spans="1:17" ht="14" x14ac:dyDescent="0.3">
      <c r="B36" s="35" t="s">
        <v>51</v>
      </c>
      <c r="C36" s="93"/>
      <c r="D36" s="48" t="s">
        <v>101</v>
      </c>
      <c r="E36" s="54">
        <v>56.930000000000007</v>
      </c>
      <c r="F36" s="54">
        <v>59.06</v>
      </c>
      <c r="G36" s="54">
        <v>39.819000000000003</v>
      </c>
      <c r="H36" s="54">
        <v>37.516999999999996</v>
      </c>
      <c r="I36" s="54">
        <v>23.975000000000001</v>
      </c>
      <c r="J36" s="54">
        <v>15.722</v>
      </c>
      <c r="K36" s="54">
        <v>14.936999999999999</v>
      </c>
      <c r="L36" s="54">
        <v>13.31</v>
      </c>
      <c r="M36" s="54">
        <v>15.672000000000001</v>
      </c>
      <c r="N36" s="54">
        <v>13.34</v>
      </c>
      <c r="O36" s="54">
        <v>54.339999999999996</v>
      </c>
      <c r="P36" s="54">
        <v>52.92</v>
      </c>
      <c r="Q36" s="61">
        <f t="shared" si="0"/>
        <v>397.54200000000003</v>
      </c>
    </row>
    <row r="37" spans="1:17" ht="14" x14ac:dyDescent="0.3">
      <c r="B37" s="35" t="s">
        <v>52</v>
      </c>
      <c r="C37" s="93"/>
      <c r="D37" s="48" t="s">
        <v>101</v>
      </c>
      <c r="E37" s="54">
        <v>52.7</v>
      </c>
      <c r="F37" s="54">
        <v>70.75</v>
      </c>
      <c r="G37" s="54">
        <v>39.22</v>
      </c>
      <c r="H37" s="54">
        <v>30.84</v>
      </c>
      <c r="I37" s="54">
        <v>21.259999999999998</v>
      </c>
      <c r="J37" s="54">
        <v>12.26</v>
      </c>
      <c r="K37" s="54">
        <v>13.72</v>
      </c>
      <c r="L37" s="54">
        <v>13.22</v>
      </c>
      <c r="M37" s="54">
        <v>11.859</v>
      </c>
      <c r="N37" s="54">
        <v>12.9</v>
      </c>
      <c r="O37" s="54">
        <v>41.954000000000001</v>
      </c>
      <c r="P37" s="54">
        <v>50.524000000000001</v>
      </c>
      <c r="Q37" s="61">
        <f t="shared" si="0"/>
        <v>371.20699999999999</v>
      </c>
    </row>
    <row r="38" spans="1:17" ht="14" x14ac:dyDescent="0.3">
      <c r="B38" s="35" t="s">
        <v>53</v>
      </c>
      <c r="C38" s="93"/>
      <c r="D38" s="48" t="s">
        <v>101</v>
      </c>
      <c r="E38" s="54">
        <v>70.75</v>
      </c>
      <c r="F38" s="54">
        <v>72.11</v>
      </c>
      <c r="G38" s="54">
        <v>54.04</v>
      </c>
      <c r="H38" s="54">
        <v>35</v>
      </c>
      <c r="I38" s="54">
        <v>24.22</v>
      </c>
      <c r="J38" s="54">
        <v>12.67</v>
      </c>
      <c r="K38" s="54">
        <v>12.23</v>
      </c>
      <c r="L38" s="54">
        <v>10.88</v>
      </c>
      <c r="M38" s="54">
        <v>13.1</v>
      </c>
      <c r="N38" s="54">
        <v>14.42</v>
      </c>
      <c r="O38" s="54">
        <v>47.43</v>
      </c>
      <c r="P38" s="54">
        <v>61.99</v>
      </c>
      <c r="Q38" s="61">
        <f t="shared" si="0"/>
        <v>428.84000000000009</v>
      </c>
    </row>
    <row r="39" spans="1:17" ht="14" x14ac:dyDescent="0.3">
      <c r="B39" s="35" t="s">
        <v>31</v>
      </c>
      <c r="C39" s="93"/>
      <c r="D39" s="48" t="s">
        <v>101</v>
      </c>
      <c r="E39" s="54">
        <v>69.86</v>
      </c>
      <c r="F39" s="54">
        <v>74.08</v>
      </c>
      <c r="G39" s="54">
        <v>52.019999999999996</v>
      </c>
      <c r="H39" s="54">
        <v>50.540000000000006</v>
      </c>
      <c r="I39" s="54">
        <v>32.56</v>
      </c>
      <c r="J39" s="54">
        <v>18.8</v>
      </c>
      <c r="K39" s="54">
        <v>17.21</v>
      </c>
      <c r="L39" s="54">
        <v>15.25</v>
      </c>
      <c r="M39" s="54">
        <v>18.8</v>
      </c>
      <c r="N39" s="54">
        <v>21.63</v>
      </c>
      <c r="O39" s="54">
        <v>51.56</v>
      </c>
      <c r="P39" s="54">
        <v>60.019999999999996</v>
      </c>
      <c r="Q39" s="61">
        <f t="shared" si="0"/>
        <v>482.33</v>
      </c>
    </row>
    <row r="40" spans="1:17" ht="14" x14ac:dyDescent="0.3">
      <c r="B40" s="35" t="s">
        <v>32</v>
      </c>
      <c r="C40" s="93"/>
      <c r="D40" s="48" t="s">
        <v>101</v>
      </c>
      <c r="E40" s="54">
        <v>27.35</v>
      </c>
      <c r="F40" s="54">
        <v>28.28</v>
      </c>
      <c r="G40" s="54">
        <v>18.079999999999998</v>
      </c>
      <c r="H40" s="54">
        <v>15.46</v>
      </c>
      <c r="I40" s="54">
        <v>6.41</v>
      </c>
      <c r="J40" s="54">
        <v>0</v>
      </c>
      <c r="K40" s="54">
        <v>0</v>
      </c>
      <c r="L40" s="54">
        <v>0</v>
      </c>
      <c r="M40" s="54">
        <v>0</v>
      </c>
      <c r="N40" s="54">
        <v>11.64</v>
      </c>
      <c r="O40" s="54">
        <v>17.239999999999998</v>
      </c>
      <c r="P40" s="54">
        <v>19.670000000000002</v>
      </c>
      <c r="Q40" s="61">
        <f t="shared" si="0"/>
        <v>144.13</v>
      </c>
    </row>
    <row r="41" spans="1:17" ht="14" x14ac:dyDescent="0.3">
      <c r="B41" s="35" t="s">
        <v>33</v>
      </c>
      <c r="C41" s="93"/>
      <c r="D41" s="48" t="s">
        <v>101</v>
      </c>
      <c r="E41" s="54">
        <v>17.329999999999998</v>
      </c>
      <c r="F41" s="54">
        <v>17.7</v>
      </c>
      <c r="G41" s="54">
        <v>10.45</v>
      </c>
      <c r="H41" s="54">
        <v>7.56</v>
      </c>
      <c r="I41" s="54">
        <v>2.65</v>
      </c>
      <c r="J41" s="54">
        <v>0</v>
      </c>
      <c r="K41" s="54">
        <v>0</v>
      </c>
      <c r="L41" s="54">
        <v>0</v>
      </c>
      <c r="M41" s="54">
        <v>0</v>
      </c>
      <c r="N41" s="54">
        <v>5.73</v>
      </c>
      <c r="O41" s="54">
        <v>12.43</v>
      </c>
      <c r="P41" s="54">
        <v>12.8</v>
      </c>
      <c r="Q41" s="61">
        <f t="shared" si="0"/>
        <v>86.649999999999991</v>
      </c>
    </row>
    <row r="42" spans="1:17" ht="14" x14ac:dyDescent="0.3">
      <c r="B42" s="35" t="s">
        <v>34</v>
      </c>
      <c r="C42" s="93"/>
      <c r="D42" s="48" t="s">
        <v>101</v>
      </c>
      <c r="E42" s="54">
        <v>66.478999999999999</v>
      </c>
      <c r="F42" s="54">
        <v>69.59</v>
      </c>
      <c r="G42" s="54">
        <v>48.39</v>
      </c>
      <c r="H42" s="54">
        <v>42.88</v>
      </c>
      <c r="I42" s="54">
        <v>25.85</v>
      </c>
      <c r="J42" s="54">
        <v>12.61</v>
      </c>
      <c r="K42" s="54">
        <v>11.63</v>
      </c>
      <c r="L42" s="54">
        <v>10.39</v>
      </c>
      <c r="M42" s="54">
        <v>12.86</v>
      </c>
      <c r="N42" s="54">
        <v>19.78</v>
      </c>
      <c r="O42" s="54">
        <v>54.25</v>
      </c>
      <c r="P42" s="54">
        <v>57.301000000000002</v>
      </c>
      <c r="Q42" s="61">
        <f t="shared" si="0"/>
        <v>432.00999999999993</v>
      </c>
    </row>
    <row r="43" spans="1:17" s="5" customFormat="1" ht="14" x14ac:dyDescent="0.3">
      <c r="A43" s="3"/>
      <c r="B43" s="35" t="s">
        <v>35</v>
      </c>
      <c r="C43" s="93"/>
      <c r="D43" s="48" t="s">
        <v>101</v>
      </c>
      <c r="E43" s="54">
        <v>116.73099999999999</v>
      </c>
      <c r="F43" s="54">
        <v>111.85</v>
      </c>
      <c r="G43" s="54">
        <v>78.099999999999994</v>
      </c>
      <c r="H43" s="54">
        <v>67.960000000000008</v>
      </c>
      <c r="I43" s="54">
        <v>41.91</v>
      </c>
      <c r="J43" s="54">
        <v>24.61</v>
      </c>
      <c r="K43" s="54">
        <v>22.67</v>
      </c>
      <c r="L43" s="54">
        <v>20.05</v>
      </c>
      <c r="M43" s="54">
        <v>24.57</v>
      </c>
      <c r="N43" s="54">
        <v>24.31</v>
      </c>
      <c r="O43" s="54">
        <v>90.31</v>
      </c>
      <c r="P43" s="54">
        <v>101.827</v>
      </c>
      <c r="Q43" s="61">
        <f t="shared" si="0"/>
        <v>724.89799999999991</v>
      </c>
    </row>
    <row r="44" spans="1:17" ht="14" x14ac:dyDescent="0.3">
      <c r="B44" s="35" t="s">
        <v>36</v>
      </c>
      <c r="C44" s="93"/>
      <c r="D44" s="48" t="s">
        <v>101</v>
      </c>
      <c r="E44" s="54">
        <v>28.86</v>
      </c>
      <c r="F44" s="54">
        <v>27.21</v>
      </c>
      <c r="G44" s="54">
        <v>18.79</v>
      </c>
      <c r="H44" s="54">
        <v>14.62</v>
      </c>
      <c r="I44" s="54">
        <v>4.91</v>
      </c>
      <c r="J44" s="54">
        <v>0</v>
      </c>
      <c r="K44" s="54">
        <v>0</v>
      </c>
      <c r="L44" s="54">
        <v>0</v>
      </c>
      <c r="M44" s="54">
        <v>0</v>
      </c>
      <c r="N44" s="54">
        <v>11.58</v>
      </c>
      <c r="O44" s="54">
        <v>19.829999999999998</v>
      </c>
      <c r="P44" s="54">
        <v>23.43</v>
      </c>
      <c r="Q44" s="61">
        <f t="shared" si="0"/>
        <v>149.22999999999999</v>
      </c>
    </row>
    <row r="45" spans="1:17" ht="15" x14ac:dyDescent="0.3">
      <c r="B45" s="62" t="s">
        <v>73</v>
      </c>
      <c r="C45" s="56"/>
      <c r="D45" s="48" t="s">
        <v>102</v>
      </c>
      <c r="E45" s="54">
        <v>42.338000000000001</v>
      </c>
      <c r="F45" s="54">
        <v>36.841000000000001</v>
      </c>
      <c r="G45" s="54">
        <v>22.090900000000001</v>
      </c>
      <c r="H45" s="54">
        <v>25.55</v>
      </c>
      <c r="I45" s="54">
        <v>12.542999999999999</v>
      </c>
      <c r="J45" s="54">
        <v>0</v>
      </c>
      <c r="K45" s="54">
        <v>0</v>
      </c>
      <c r="L45" s="54">
        <v>0</v>
      </c>
      <c r="M45" s="54">
        <v>0</v>
      </c>
      <c r="N45" s="54">
        <v>16.625</v>
      </c>
      <c r="O45" s="54">
        <v>31.646999999999998</v>
      </c>
      <c r="P45" s="54">
        <v>30.303999999999998</v>
      </c>
      <c r="Q45" s="61">
        <f t="shared" si="0"/>
        <v>217.93889999999999</v>
      </c>
    </row>
    <row r="46" spans="1:17" ht="15" x14ac:dyDescent="0.3">
      <c r="B46" s="62" t="s">
        <v>74</v>
      </c>
      <c r="C46" s="56"/>
      <c r="D46" s="48" t="s">
        <v>102</v>
      </c>
      <c r="E46" s="54">
        <v>41.162999999999997</v>
      </c>
      <c r="F46" s="54">
        <v>39.131999999999998</v>
      </c>
      <c r="G46" s="54">
        <v>26.370999999999999</v>
      </c>
      <c r="H46" s="54">
        <v>23.073</v>
      </c>
      <c r="I46" s="54">
        <v>10.506</v>
      </c>
      <c r="J46" s="54">
        <v>0</v>
      </c>
      <c r="K46" s="54">
        <v>0</v>
      </c>
      <c r="L46" s="54">
        <v>0</v>
      </c>
      <c r="M46" s="54">
        <v>0</v>
      </c>
      <c r="N46" s="54">
        <v>17.408999999999999</v>
      </c>
      <c r="O46" s="54">
        <v>23.75</v>
      </c>
      <c r="P46" s="54">
        <v>30.779</v>
      </c>
      <c r="Q46" s="61">
        <f t="shared" si="0"/>
        <v>212.18299999999996</v>
      </c>
    </row>
    <row r="47" spans="1:17" ht="15" x14ac:dyDescent="0.3">
      <c r="B47" s="62" t="s">
        <v>75</v>
      </c>
      <c r="C47" s="56"/>
      <c r="D47" s="48" t="s">
        <v>102</v>
      </c>
      <c r="E47" s="54">
        <v>55.067</v>
      </c>
      <c r="F47" s="54">
        <v>50.640999999999998</v>
      </c>
      <c r="G47" s="54">
        <v>34.902999999999999</v>
      </c>
      <c r="H47" s="54">
        <v>30.995999999999999</v>
      </c>
      <c r="I47" s="54">
        <v>11.593</v>
      </c>
      <c r="J47" s="54">
        <v>0</v>
      </c>
      <c r="K47" s="54">
        <v>0</v>
      </c>
      <c r="L47" s="54">
        <v>0</v>
      </c>
      <c r="M47" s="54">
        <v>0</v>
      </c>
      <c r="N47" s="54">
        <v>19.417999999999999</v>
      </c>
      <c r="O47" s="54">
        <v>31.334</v>
      </c>
      <c r="P47" s="54">
        <v>39.487000000000002</v>
      </c>
      <c r="Q47" s="61">
        <f t="shared" si="0"/>
        <v>273.43900000000002</v>
      </c>
    </row>
    <row r="48" spans="1:17" ht="15" x14ac:dyDescent="0.3">
      <c r="B48" s="62" t="s">
        <v>76</v>
      </c>
      <c r="C48" s="56"/>
      <c r="D48" s="48" t="s">
        <v>102</v>
      </c>
      <c r="E48" s="54">
        <v>79.262</v>
      </c>
      <c r="F48" s="54">
        <v>75.423000000000002</v>
      </c>
      <c r="G48" s="54">
        <v>50.917000000000002</v>
      </c>
      <c r="H48" s="54">
        <v>50.862000000000002</v>
      </c>
      <c r="I48" s="54">
        <v>27.712</v>
      </c>
      <c r="J48" s="54">
        <v>0</v>
      </c>
      <c r="K48" s="54">
        <v>0</v>
      </c>
      <c r="L48" s="54">
        <v>0</v>
      </c>
      <c r="M48" s="54">
        <v>0</v>
      </c>
      <c r="N48" s="54">
        <v>41.116999999999997</v>
      </c>
      <c r="O48" s="54">
        <v>60.103000000000002</v>
      </c>
      <c r="P48" s="54">
        <v>62.84</v>
      </c>
      <c r="Q48" s="61">
        <f t="shared" si="0"/>
        <v>448.23599999999999</v>
      </c>
    </row>
    <row r="49" spans="2:17" ht="15" x14ac:dyDescent="0.3">
      <c r="B49" s="62" t="s">
        <v>77</v>
      </c>
      <c r="C49" s="56"/>
      <c r="D49" s="48" t="s">
        <v>102</v>
      </c>
      <c r="E49" s="54">
        <v>99.83</v>
      </c>
      <c r="F49" s="54">
        <v>95.71</v>
      </c>
      <c r="G49" s="54">
        <v>67.619</v>
      </c>
      <c r="H49" s="54">
        <v>51.773000000000003</v>
      </c>
      <c r="I49" s="54">
        <v>21.045000000000002</v>
      </c>
      <c r="J49" s="54">
        <v>0</v>
      </c>
      <c r="K49" s="54">
        <v>0</v>
      </c>
      <c r="L49" s="54">
        <v>0</v>
      </c>
      <c r="M49" s="54">
        <v>0</v>
      </c>
      <c r="N49" s="54">
        <v>43.719000000000001</v>
      </c>
      <c r="O49" s="54">
        <v>57.030999999999999</v>
      </c>
      <c r="P49" s="54">
        <v>71.241</v>
      </c>
      <c r="Q49" s="61">
        <f t="shared" si="0"/>
        <v>507.96800000000002</v>
      </c>
    </row>
    <row r="50" spans="2:17" ht="15" x14ac:dyDescent="0.3">
      <c r="B50" s="62" t="s">
        <v>78</v>
      </c>
      <c r="C50" s="56"/>
      <c r="D50" s="48" t="s">
        <v>102</v>
      </c>
      <c r="E50" s="54">
        <v>87.105999999999995</v>
      </c>
      <c r="F50" s="54">
        <v>83.471000000000004</v>
      </c>
      <c r="G50" s="54">
        <v>55.773000000000003</v>
      </c>
      <c r="H50" s="54">
        <v>49.137</v>
      </c>
      <c r="I50" s="54">
        <v>17.725999999999999</v>
      </c>
      <c r="J50" s="54">
        <v>0</v>
      </c>
      <c r="K50" s="54">
        <v>0</v>
      </c>
      <c r="L50" s="54">
        <v>0</v>
      </c>
      <c r="M50" s="54">
        <v>0</v>
      </c>
      <c r="N50" s="54">
        <v>29.77</v>
      </c>
      <c r="O50" s="54">
        <v>58.423000000000002</v>
      </c>
      <c r="P50" s="54">
        <v>62.009</v>
      </c>
      <c r="Q50" s="61">
        <f t="shared" si="0"/>
        <v>443.41499999999996</v>
      </c>
    </row>
    <row r="51" spans="2:17" ht="15" x14ac:dyDescent="0.3">
      <c r="B51" s="62" t="s">
        <v>79</v>
      </c>
      <c r="C51" s="56"/>
      <c r="D51" s="48" t="s">
        <v>102</v>
      </c>
      <c r="E51" s="54">
        <v>67.364999999999995</v>
      </c>
      <c r="F51" s="54">
        <v>64.91</v>
      </c>
      <c r="G51" s="54">
        <v>42.808999999999997</v>
      </c>
      <c r="H51" s="54">
        <v>38.277000000000001</v>
      </c>
      <c r="I51" s="54">
        <v>13.898999999999999</v>
      </c>
      <c r="J51" s="54">
        <v>0</v>
      </c>
      <c r="K51" s="54">
        <v>0</v>
      </c>
      <c r="L51" s="54">
        <v>0</v>
      </c>
      <c r="M51" s="54">
        <v>0</v>
      </c>
      <c r="N51" s="54">
        <v>22.126999999999999</v>
      </c>
      <c r="O51" s="54">
        <v>43.89</v>
      </c>
      <c r="P51" s="54">
        <v>47.04</v>
      </c>
      <c r="Q51" s="61">
        <f t="shared" si="0"/>
        <v>340.31700000000001</v>
      </c>
    </row>
    <row r="52" spans="2:17" ht="15" x14ac:dyDescent="0.3">
      <c r="B52" s="62" t="s">
        <v>80</v>
      </c>
      <c r="C52" s="56"/>
      <c r="D52" s="48" t="s">
        <v>102</v>
      </c>
      <c r="E52" s="54">
        <v>38.747</v>
      </c>
      <c r="F52" s="54">
        <v>37.091000000000001</v>
      </c>
      <c r="G52" s="54">
        <v>24.728999999999999</v>
      </c>
      <c r="H52" s="54">
        <v>21.742999999999999</v>
      </c>
      <c r="I52" s="54">
        <v>7.9020000000000001</v>
      </c>
      <c r="J52" s="54">
        <v>0</v>
      </c>
      <c r="K52" s="54">
        <v>0</v>
      </c>
      <c r="L52" s="54">
        <v>0</v>
      </c>
      <c r="M52" s="54">
        <v>0</v>
      </c>
      <c r="N52" s="54">
        <v>11.93</v>
      </c>
      <c r="O52" s="54">
        <v>26.702000000000002</v>
      </c>
      <c r="P52" s="54">
        <v>27.381</v>
      </c>
      <c r="Q52" s="61">
        <f t="shared" si="0"/>
        <v>196.22499999999999</v>
      </c>
    </row>
    <row r="53" spans="2:17" ht="15" x14ac:dyDescent="0.3">
      <c r="B53" s="62" t="s">
        <v>81</v>
      </c>
      <c r="C53" s="56"/>
      <c r="D53" s="48" t="s">
        <v>102</v>
      </c>
      <c r="E53" s="54">
        <v>39.720999999999997</v>
      </c>
      <c r="F53" s="54">
        <v>34.561</v>
      </c>
      <c r="G53" s="54">
        <v>23.224</v>
      </c>
      <c r="H53" s="54">
        <v>21.135000000000002</v>
      </c>
      <c r="I53" s="54">
        <v>7.9219999999999997</v>
      </c>
      <c r="J53" s="54">
        <v>0</v>
      </c>
      <c r="K53" s="54">
        <v>0</v>
      </c>
      <c r="L53" s="54">
        <v>0</v>
      </c>
      <c r="M53" s="54">
        <v>0</v>
      </c>
      <c r="N53" s="54">
        <v>12.106999999999999</v>
      </c>
      <c r="O53" s="54">
        <v>23.765999999999998</v>
      </c>
      <c r="P53" s="54">
        <v>25.236000000000001</v>
      </c>
      <c r="Q53" s="61">
        <f t="shared" si="0"/>
        <v>187.672</v>
      </c>
    </row>
    <row r="54" spans="2:17" ht="15" x14ac:dyDescent="0.3">
      <c r="B54" s="62" t="s">
        <v>82</v>
      </c>
      <c r="C54" s="56"/>
      <c r="D54" s="48" t="s">
        <v>102</v>
      </c>
      <c r="E54" s="54">
        <v>65.77</v>
      </c>
      <c r="F54" s="54">
        <v>58.978000000000002</v>
      </c>
      <c r="G54" s="54">
        <v>39.1</v>
      </c>
      <c r="H54" s="54">
        <v>34.630000000000003</v>
      </c>
      <c r="I54" s="54">
        <v>12.678000000000001</v>
      </c>
      <c r="J54" s="54">
        <v>0</v>
      </c>
      <c r="K54" s="54">
        <v>0</v>
      </c>
      <c r="L54" s="54">
        <v>0</v>
      </c>
      <c r="M54" s="54">
        <v>0</v>
      </c>
      <c r="N54" s="54">
        <v>20.065000000000001</v>
      </c>
      <c r="O54" s="54">
        <v>39.707999999999998</v>
      </c>
      <c r="P54" s="54">
        <v>39.131999999999998</v>
      </c>
      <c r="Q54" s="61">
        <f t="shared" si="0"/>
        <v>310.06099999999998</v>
      </c>
    </row>
    <row r="55" spans="2:17" ht="15" x14ac:dyDescent="0.3">
      <c r="B55" s="62" t="s">
        <v>83</v>
      </c>
      <c r="C55" s="56"/>
      <c r="D55" s="48" t="s">
        <v>102</v>
      </c>
      <c r="E55" s="54">
        <v>62.29</v>
      </c>
      <c r="F55" s="54">
        <v>62.042000000000002</v>
      </c>
      <c r="G55" s="54">
        <v>41.597999999999999</v>
      </c>
      <c r="H55" s="54">
        <v>36.848999999999997</v>
      </c>
      <c r="I55" s="54">
        <v>13.523</v>
      </c>
      <c r="J55" s="54">
        <v>0</v>
      </c>
      <c r="K55" s="54">
        <v>0</v>
      </c>
      <c r="L55" s="54">
        <v>0</v>
      </c>
      <c r="M55" s="54">
        <v>0</v>
      </c>
      <c r="N55" s="54">
        <v>25.809000000000001</v>
      </c>
      <c r="O55" s="54">
        <v>39.975000000000001</v>
      </c>
      <c r="P55" s="54">
        <v>47.924999999999997</v>
      </c>
      <c r="Q55" s="61">
        <f t="shared" si="0"/>
        <v>330.01100000000002</v>
      </c>
    </row>
    <row r="56" spans="2:17" ht="15" x14ac:dyDescent="0.3">
      <c r="B56" s="62" t="s">
        <v>84</v>
      </c>
      <c r="C56" s="56"/>
      <c r="D56" s="48" t="s">
        <v>102</v>
      </c>
      <c r="E56" s="54">
        <v>52.156999999999996</v>
      </c>
      <c r="F56" s="54">
        <v>48.616999999999997</v>
      </c>
      <c r="G56" s="54">
        <v>24.414999999999999</v>
      </c>
      <c r="H56" s="54">
        <v>39.116</v>
      </c>
      <c r="I56" s="54">
        <v>10.564</v>
      </c>
      <c r="J56" s="54">
        <v>0</v>
      </c>
      <c r="K56" s="54">
        <v>0</v>
      </c>
      <c r="L56" s="54">
        <v>0</v>
      </c>
      <c r="M56" s="54">
        <v>0</v>
      </c>
      <c r="N56" s="54">
        <v>17.524000000000001</v>
      </c>
      <c r="O56" s="54">
        <v>35.151000000000003</v>
      </c>
      <c r="P56" s="54">
        <v>37.493000000000002</v>
      </c>
      <c r="Q56" s="61">
        <f t="shared" si="0"/>
        <v>265.03700000000003</v>
      </c>
    </row>
    <row r="57" spans="2:17" ht="15" x14ac:dyDescent="0.3">
      <c r="B57" s="62" t="s">
        <v>85</v>
      </c>
      <c r="C57" s="56"/>
      <c r="D57" s="48" t="s">
        <v>102</v>
      </c>
      <c r="E57" s="54">
        <v>71.900999999999996</v>
      </c>
      <c r="F57" s="54">
        <v>65.644000000000005</v>
      </c>
      <c r="G57" s="54">
        <v>47.267000000000003</v>
      </c>
      <c r="H57" s="54">
        <v>39.415999999999997</v>
      </c>
      <c r="I57" s="54">
        <v>14.856</v>
      </c>
      <c r="J57" s="54">
        <v>0</v>
      </c>
      <c r="K57" s="54">
        <v>0</v>
      </c>
      <c r="L57" s="54">
        <v>0</v>
      </c>
      <c r="M57" s="54">
        <v>0</v>
      </c>
      <c r="N57" s="54">
        <v>23.95</v>
      </c>
      <c r="O57" s="54">
        <v>47.658999999999999</v>
      </c>
      <c r="P57" s="54">
        <v>51.311999999999998</v>
      </c>
      <c r="Q57" s="61">
        <f t="shared" si="0"/>
        <v>362.005</v>
      </c>
    </row>
    <row r="58" spans="2:17" ht="15" x14ac:dyDescent="0.3">
      <c r="B58" s="62" t="s">
        <v>86</v>
      </c>
      <c r="C58" s="56"/>
      <c r="D58" s="48" t="s">
        <v>102</v>
      </c>
      <c r="E58" s="54">
        <v>65.888999999999996</v>
      </c>
      <c r="F58" s="54">
        <v>56.459000000000003</v>
      </c>
      <c r="G58" s="54">
        <v>40.295000000000002</v>
      </c>
      <c r="H58" s="54">
        <v>34.53</v>
      </c>
      <c r="I58" s="54">
        <v>13.542999999999999</v>
      </c>
      <c r="J58" s="54">
        <v>0</v>
      </c>
      <c r="K58" s="54">
        <v>0</v>
      </c>
      <c r="L58" s="54">
        <v>0</v>
      </c>
      <c r="M58" s="54">
        <v>0</v>
      </c>
      <c r="N58" s="54">
        <v>21.259</v>
      </c>
      <c r="O58" s="54">
        <v>42.127000000000002</v>
      </c>
      <c r="P58" s="54">
        <v>45.231000000000002</v>
      </c>
      <c r="Q58" s="61">
        <f t="shared" si="0"/>
        <v>319.33300000000003</v>
      </c>
    </row>
    <row r="59" spans="2:17" ht="15" x14ac:dyDescent="0.3">
      <c r="B59" s="62" t="s">
        <v>87</v>
      </c>
      <c r="C59" s="56"/>
      <c r="D59" s="48" t="s">
        <v>102</v>
      </c>
      <c r="E59" s="54">
        <v>55.758000000000003</v>
      </c>
      <c r="F59" s="54">
        <v>49.17</v>
      </c>
      <c r="G59" s="54">
        <v>35.997999999999998</v>
      </c>
      <c r="H59" s="54">
        <v>25.143000000000001</v>
      </c>
      <c r="I59" s="54">
        <v>10.771000000000001</v>
      </c>
      <c r="J59" s="54">
        <v>0</v>
      </c>
      <c r="K59" s="54">
        <v>0</v>
      </c>
      <c r="L59" s="54">
        <v>0</v>
      </c>
      <c r="M59" s="54">
        <v>0</v>
      </c>
      <c r="N59" s="54">
        <v>9.3689999999999998</v>
      </c>
      <c r="O59" s="54">
        <v>36.039000000000001</v>
      </c>
      <c r="P59" s="54">
        <v>35.271999999999998</v>
      </c>
      <c r="Q59" s="61">
        <f t="shared" si="0"/>
        <v>257.52</v>
      </c>
    </row>
    <row r="60" spans="2:17" ht="15" x14ac:dyDescent="0.3">
      <c r="B60" s="62" t="s">
        <v>88</v>
      </c>
      <c r="C60" s="56"/>
      <c r="D60" s="48" t="s">
        <v>102</v>
      </c>
      <c r="E60" s="54">
        <v>12.132999999999999</v>
      </c>
      <c r="F60" s="54">
        <v>12.635999999999999</v>
      </c>
      <c r="G60" s="54">
        <v>8.3160000000000007</v>
      </c>
      <c r="H60" s="54">
        <v>7.63</v>
      </c>
      <c r="I60" s="54">
        <v>2.85</v>
      </c>
      <c r="J60" s="54">
        <v>0</v>
      </c>
      <c r="K60" s="54">
        <v>0</v>
      </c>
      <c r="L60" s="54">
        <v>0</v>
      </c>
      <c r="M60" s="54">
        <v>0</v>
      </c>
      <c r="N60" s="54">
        <v>5.923</v>
      </c>
      <c r="O60" s="54">
        <v>8.08</v>
      </c>
      <c r="P60" s="54">
        <v>8.8699999999999992</v>
      </c>
      <c r="Q60" s="61">
        <f t="shared" si="0"/>
        <v>66.438000000000002</v>
      </c>
    </row>
    <row r="61" spans="2:17" ht="15" x14ac:dyDescent="0.3">
      <c r="B61" s="62" t="s">
        <v>89</v>
      </c>
      <c r="C61" s="56"/>
      <c r="D61" s="48" t="s">
        <v>102</v>
      </c>
      <c r="E61" s="54">
        <v>65.075999999999993</v>
      </c>
      <c r="F61" s="54">
        <v>59.652999999999999</v>
      </c>
      <c r="G61" s="54">
        <v>41.905000000000001</v>
      </c>
      <c r="H61" s="54">
        <v>40.317</v>
      </c>
      <c r="I61" s="54">
        <v>12.62</v>
      </c>
      <c r="J61" s="54">
        <v>0</v>
      </c>
      <c r="K61" s="54">
        <v>0</v>
      </c>
      <c r="L61" s="54">
        <v>0</v>
      </c>
      <c r="M61" s="54">
        <v>0</v>
      </c>
      <c r="N61" s="54">
        <v>23.934999999999999</v>
      </c>
      <c r="O61" s="54">
        <v>42.238999999999997</v>
      </c>
      <c r="P61" s="54">
        <v>43.158999999999999</v>
      </c>
      <c r="Q61" s="61">
        <f t="shared" si="0"/>
        <v>328.904</v>
      </c>
    </row>
    <row r="62" spans="2:17" ht="15" x14ac:dyDescent="0.3">
      <c r="B62" s="62" t="s">
        <v>90</v>
      </c>
      <c r="C62" s="56"/>
      <c r="D62" s="48" t="s">
        <v>102</v>
      </c>
      <c r="E62" s="54">
        <v>3.6459999999999999</v>
      </c>
      <c r="F62" s="54">
        <v>4.13</v>
      </c>
      <c r="G62" s="54">
        <v>2.8849999999999998</v>
      </c>
      <c r="H62" s="54">
        <v>2.6619999999999999</v>
      </c>
      <c r="I62" s="54">
        <v>0.35599999999999998</v>
      </c>
      <c r="J62" s="54">
        <v>0</v>
      </c>
      <c r="K62" s="54">
        <v>0</v>
      </c>
      <c r="L62" s="54">
        <v>0</v>
      </c>
      <c r="M62" s="54">
        <v>0</v>
      </c>
      <c r="N62" s="54">
        <v>0.745</v>
      </c>
      <c r="O62" s="54">
        <v>1.8839999999999999</v>
      </c>
      <c r="P62" s="54">
        <v>1.931</v>
      </c>
      <c r="Q62" s="61">
        <f t="shared" si="0"/>
        <v>18.239000000000001</v>
      </c>
    </row>
    <row r="63" spans="2:17" ht="15" x14ac:dyDescent="0.3">
      <c r="B63" s="62" t="s">
        <v>91</v>
      </c>
      <c r="C63" s="56"/>
      <c r="D63" s="48" t="s">
        <v>102</v>
      </c>
      <c r="E63" s="54">
        <v>4.2729999999999997</v>
      </c>
      <c r="F63" s="54">
        <v>4.5289999999999999</v>
      </c>
      <c r="G63" s="54">
        <v>3.4870000000000001</v>
      </c>
      <c r="H63" s="54">
        <v>2.468</v>
      </c>
      <c r="I63" s="54">
        <v>1.7769999999999999</v>
      </c>
      <c r="J63" s="54">
        <v>0</v>
      </c>
      <c r="K63" s="54">
        <v>0</v>
      </c>
      <c r="L63" s="54">
        <v>0</v>
      </c>
      <c r="M63" s="54">
        <v>0</v>
      </c>
      <c r="N63" s="54">
        <v>1.5409999999999999</v>
      </c>
      <c r="O63" s="54">
        <v>3.242</v>
      </c>
      <c r="P63" s="54">
        <v>4.0060000000000002</v>
      </c>
      <c r="Q63" s="61">
        <f t="shared" si="0"/>
        <v>25.323</v>
      </c>
    </row>
    <row r="64" spans="2:17" ht="15" x14ac:dyDescent="0.3">
      <c r="B64" s="62" t="s">
        <v>60</v>
      </c>
      <c r="C64" s="56"/>
      <c r="D64" s="48" t="s">
        <v>102</v>
      </c>
      <c r="E64" s="54">
        <v>11.13</v>
      </c>
      <c r="F64" s="54">
        <v>10.145</v>
      </c>
      <c r="G64" s="54">
        <v>8.1890000000000001</v>
      </c>
      <c r="H64" s="54">
        <v>7.1479999999999997</v>
      </c>
      <c r="I64" s="54">
        <v>1.8140000000000001</v>
      </c>
      <c r="J64" s="54">
        <v>0</v>
      </c>
      <c r="K64" s="54">
        <v>0</v>
      </c>
      <c r="L64" s="54">
        <v>0</v>
      </c>
      <c r="M64" s="54">
        <v>0</v>
      </c>
      <c r="N64" s="54">
        <v>2.2789999999999999</v>
      </c>
      <c r="O64" s="54">
        <v>7.46</v>
      </c>
      <c r="P64" s="54">
        <v>7.7930000000000001</v>
      </c>
      <c r="Q64" s="61">
        <f t="shared" si="0"/>
        <v>55.957999999999998</v>
      </c>
    </row>
    <row r="65" spans="2:39" ht="14" x14ac:dyDescent="0.3">
      <c r="B65" s="35" t="s">
        <v>37</v>
      </c>
      <c r="C65" s="93"/>
      <c r="D65" s="48" t="s">
        <v>103</v>
      </c>
      <c r="E65" s="54">
        <v>32.049999999999997</v>
      </c>
      <c r="F65" s="54">
        <v>25.79</v>
      </c>
      <c r="G65" s="54">
        <v>13.33</v>
      </c>
      <c r="H65" s="54">
        <v>23.81</v>
      </c>
      <c r="I65" s="54">
        <v>10.88</v>
      </c>
      <c r="J65" s="54">
        <v>0</v>
      </c>
      <c r="K65" s="54">
        <v>0</v>
      </c>
      <c r="L65" s="54">
        <v>0</v>
      </c>
      <c r="M65" s="54">
        <v>0</v>
      </c>
      <c r="N65" s="54">
        <v>17.978999999999999</v>
      </c>
      <c r="O65" s="54">
        <v>25.526</v>
      </c>
      <c r="P65" s="54">
        <v>25.026</v>
      </c>
      <c r="Q65" s="61">
        <f t="shared" si="0"/>
        <v>174.39100000000002</v>
      </c>
    </row>
    <row r="66" spans="2:39" ht="14" x14ac:dyDescent="0.3">
      <c r="B66" s="35" t="s">
        <v>38</v>
      </c>
      <c r="C66" s="93"/>
      <c r="D66" s="48" t="s">
        <v>103</v>
      </c>
      <c r="E66" s="54">
        <v>42.82</v>
      </c>
      <c r="F66" s="54">
        <v>40.363999999999997</v>
      </c>
      <c r="G66" s="54">
        <v>31.096</v>
      </c>
      <c r="H66" s="54">
        <v>27.605</v>
      </c>
      <c r="I66" s="54">
        <v>12.33</v>
      </c>
      <c r="J66" s="54">
        <v>0</v>
      </c>
      <c r="K66" s="54">
        <v>0</v>
      </c>
      <c r="L66" s="54">
        <v>0</v>
      </c>
      <c r="M66" s="54">
        <v>0</v>
      </c>
      <c r="N66" s="54">
        <v>20.326000000000001</v>
      </c>
      <c r="O66" s="54">
        <v>32.579000000000001</v>
      </c>
      <c r="P66" s="54">
        <v>29.876000000000001</v>
      </c>
      <c r="Q66" s="61">
        <f t="shared" si="0"/>
        <v>236.99600000000001</v>
      </c>
    </row>
    <row r="67" spans="2:39" ht="14" x14ac:dyDescent="0.3">
      <c r="B67" s="35" t="s">
        <v>39</v>
      </c>
      <c r="C67" s="93"/>
      <c r="D67" s="48" t="s">
        <v>103</v>
      </c>
      <c r="E67" s="54">
        <v>9.4019999999999992</v>
      </c>
      <c r="F67" s="54">
        <v>10.685</v>
      </c>
      <c r="G67" s="54">
        <v>7.8410000000000002</v>
      </c>
      <c r="H67" s="54">
        <v>8.5709999999999997</v>
      </c>
      <c r="I67" s="54">
        <v>4.0860000000000003</v>
      </c>
      <c r="J67" s="54">
        <v>0</v>
      </c>
      <c r="K67" s="54">
        <v>0</v>
      </c>
      <c r="L67" s="54">
        <v>0</v>
      </c>
      <c r="M67" s="54">
        <v>0</v>
      </c>
      <c r="N67" s="54">
        <v>2.62</v>
      </c>
      <c r="O67" s="54">
        <v>7.78</v>
      </c>
      <c r="P67" s="54">
        <v>8.49</v>
      </c>
      <c r="Q67" s="61">
        <f t="shared" si="0"/>
        <v>59.475000000000001</v>
      </c>
    </row>
    <row r="68" spans="2:39" ht="14" x14ac:dyDescent="0.3">
      <c r="B68" s="35" t="s">
        <v>40</v>
      </c>
      <c r="C68" s="93"/>
      <c r="D68" s="48" t="s">
        <v>103</v>
      </c>
      <c r="E68" s="54">
        <v>13.009</v>
      </c>
      <c r="F68" s="54">
        <v>12.260999999999999</v>
      </c>
      <c r="G68" s="54">
        <v>10.513999999999999</v>
      </c>
      <c r="H68" s="54">
        <v>9.4710000000000001</v>
      </c>
      <c r="I68" s="54">
        <v>2.0099999999999998</v>
      </c>
      <c r="J68" s="54">
        <v>0</v>
      </c>
      <c r="K68" s="54">
        <v>0</v>
      </c>
      <c r="L68" s="54">
        <v>0</v>
      </c>
      <c r="M68" s="54">
        <v>0</v>
      </c>
      <c r="N68" s="54">
        <v>3.948</v>
      </c>
      <c r="O68" s="54">
        <v>8.5069999999999997</v>
      </c>
      <c r="P68" s="54">
        <v>8.9309999999999992</v>
      </c>
      <c r="Q68" s="61">
        <f t="shared" si="0"/>
        <v>68.650999999999996</v>
      </c>
    </row>
    <row r="69" spans="2:39" ht="14.25" customHeight="1" x14ac:dyDescent="0.3">
      <c r="B69" s="35" t="s">
        <v>41</v>
      </c>
      <c r="C69" s="93"/>
      <c r="D69" s="48" t="s">
        <v>103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14.7</v>
      </c>
      <c r="O69" s="54">
        <v>22.28</v>
      </c>
      <c r="P69" s="54">
        <v>27.28</v>
      </c>
      <c r="Q69" s="61">
        <f t="shared" si="0"/>
        <v>64.260000000000005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2:39" ht="14" x14ac:dyDescent="0.3">
      <c r="B70" s="104" t="s">
        <v>58</v>
      </c>
      <c r="C70" s="105"/>
      <c r="D70" s="48" t="s">
        <v>105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7.87</v>
      </c>
      <c r="O70" s="54">
        <v>11.96</v>
      </c>
      <c r="P70" s="54">
        <v>14.36</v>
      </c>
      <c r="Q70" s="61">
        <f>SUM(E70:P70)</f>
        <v>34.19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2:39" ht="14" x14ac:dyDescent="0.3">
      <c r="B71" s="104" t="s">
        <v>57</v>
      </c>
      <c r="C71" s="105"/>
      <c r="D71" s="48" t="s">
        <v>105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12.56</v>
      </c>
      <c r="O71" s="54">
        <v>18.86</v>
      </c>
      <c r="P71" s="54">
        <v>22.37</v>
      </c>
      <c r="Q71" s="61">
        <f>SUM(E71:P71)</f>
        <v>53.790000000000006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2:39" ht="14" x14ac:dyDescent="0.3">
      <c r="B72" s="104" t="s">
        <v>59</v>
      </c>
      <c r="C72" s="105"/>
      <c r="D72" s="48" t="s">
        <v>105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11.45</v>
      </c>
      <c r="O72" s="54">
        <v>16.53</v>
      </c>
      <c r="P72" s="54">
        <v>20.53</v>
      </c>
      <c r="Q72" s="61">
        <f>SUM(E72:P72)</f>
        <v>48.510000000000005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2:39" ht="14" x14ac:dyDescent="0.3">
      <c r="B73" s="102" t="s">
        <v>61</v>
      </c>
      <c r="C73" s="103"/>
      <c r="D73" s="49" t="s">
        <v>105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29.33</v>
      </c>
      <c r="O73" s="57">
        <v>42.36</v>
      </c>
      <c r="P73" s="57">
        <v>52.6</v>
      </c>
      <c r="Q73" s="63">
        <f>SUM(E73:P73)</f>
        <v>124.28999999999999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</sheetData>
  <mergeCells count="6">
    <mergeCell ref="B3:Q3"/>
    <mergeCell ref="B5:D5"/>
    <mergeCell ref="B73:C73"/>
    <mergeCell ref="B72:C72"/>
    <mergeCell ref="B71:C71"/>
    <mergeCell ref="B70:C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628A-D930-4980-B548-A9DFC3F8532D}">
  <dimension ref="A1:U74"/>
  <sheetViews>
    <sheetView topLeftCell="A40" zoomScale="66" zoomScaleNormal="66" zoomScaleSheetLayoutView="70" workbookViewId="0">
      <selection activeCell="D70" sqref="D70:D74"/>
    </sheetView>
  </sheetViews>
  <sheetFormatPr defaultRowHeight="12.5" x14ac:dyDescent="0.25"/>
  <cols>
    <col min="1" max="1" width="4.1796875" style="3" customWidth="1"/>
    <col min="2" max="2" width="6.7265625" customWidth="1"/>
    <col min="3" max="3" width="32.1796875" customWidth="1"/>
    <col min="4" max="4" width="48.45312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2.453125" style="5" customWidth="1"/>
    <col min="19" max="19" width="11.453125" customWidth="1"/>
    <col min="20" max="20" width="12.54296875" customWidth="1"/>
    <col min="21" max="21" width="24.453125" customWidth="1"/>
  </cols>
  <sheetData>
    <row r="1" spans="1:21" ht="23.25" customHeight="1" x14ac:dyDescent="0.3">
      <c r="B1" s="3"/>
      <c r="C1" s="3"/>
      <c r="D1" s="3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32"/>
      <c r="S1" s="24"/>
      <c r="T1" s="24"/>
    </row>
    <row r="2" spans="1:21" ht="23" x14ac:dyDescent="0.25">
      <c r="B2" s="97" t="s">
        <v>93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S2" s="25"/>
      <c r="T2" s="25"/>
    </row>
    <row r="3" spans="1:21" ht="15" customHeight="1" x14ac:dyDescent="0.3">
      <c r="B3" s="70"/>
      <c r="C3" s="70"/>
      <c r="D3" s="7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U3" s="5"/>
    </row>
    <row r="4" spans="1:21" s="84" customFormat="1" ht="24" customHeight="1" x14ac:dyDescent="0.25">
      <c r="A4" s="79"/>
      <c r="B4" s="98" t="s">
        <v>70</v>
      </c>
      <c r="C4" s="99"/>
      <c r="D4" s="100"/>
      <c r="E4" s="80" t="s">
        <v>4</v>
      </c>
      <c r="F4" s="80" t="s">
        <v>5</v>
      </c>
      <c r="G4" s="80" t="s">
        <v>6</v>
      </c>
      <c r="H4" s="80" t="s">
        <v>7</v>
      </c>
      <c r="I4" s="80" t="s">
        <v>8</v>
      </c>
      <c r="J4" s="80" t="s">
        <v>9</v>
      </c>
      <c r="K4" s="80" t="s">
        <v>10</v>
      </c>
      <c r="L4" s="80" t="s">
        <v>11</v>
      </c>
      <c r="M4" s="80" t="s">
        <v>3</v>
      </c>
      <c r="N4" s="80" t="s">
        <v>2</v>
      </c>
      <c r="O4" s="80" t="s">
        <v>0</v>
      </c>
      <c r="P4" s="80" t="s">
        <v>1</v>
      </c>
      <c r="Q4" s="81" t="s">
        <v>55</v>
      </c>
      <c r="R4" s="82"/>
      <c r="S4" s="83"/>
      <c r="T4" s="83"/>
      <c r="U4" s="82"/>
    </row>
    <row r="5" spans="1:21" ht="15.75" customHeight="1" x14ac:dyDescent="0.3">
      <c r="B5" s="58" t="s">
        <v>12</v>
      </c>
      <c r="C5" s="51"/>
      <c r="D5" s="47" t="s">
        <v>101</v>
      </c>
      <c r="E5" s="52">
        <v>55.34</v>
      </c>
      <c r="F5" s="52">
        <v>66.2</v>
      </c>
      <c r="G5" s="52">
        <v>48.92</v>
      </c>
      <c r="H5" s="52">
        <v>25.799999999999997</v>
      </c>
      <c r="I5" s="52">
        <v>10.31</v>
      </c>
      <c r="J5" s="52">
        <v>8.82</v>
      </c>
      <c r="K5" s="52">
        <v>11.86</v>
      </c>
      <c r="L5" s="52">
        <v>10.94</v>
      </c>
      <c r="M5" s="52">
        <v>8.0500000000000007</v>
      </c>
      <c r="N5" s="52">
        <v>18.170000000000002</v>
      </c>
      <c r="O5" s="52">
        <v>35.049999999999997</v>
      </c>
      <c r="P5" s="52">
        <v>50.76</v>
      </c>
      <c r="Q5" s="59">
        <f>SUM(E5:P5)</f>
        <v>350.22</v>
      </c>
      <c r="S5" s="20"/>
      <c r="T5" s="20"/>
      <c r="U5" s="5"/>
    </row>
    <row r="6" spans="1:21" ht="15.75" customHeight="1" x14ac:dyDescent="0.3">
      <c r="B6" s="60" t="s">
        <v>13</v>
      </c>
      <c r="C6" s="53"/>
      <c r="D6" s="48" t="s">
        <v>101</v>
      </c>
      <c r="E6" s="54">
        <v>101.6</v>
      </c>
      <c r="F6" s="54">
        <v>120.58</v>
      </c>
      <c r="G6" s="54">
        <v>97.75</v>
      </c>
      <c r="H6" s="54">
        <v>59.02</v>
      </c>
      <c r="I6" s="54">
        <v>27.31</v>
      </c>
      <c r="J6" s="54">
        <v>24.41</v>
      </c>
      <c r="K6" s="54">
        <v>25.31</v>
      </c>
      <c r="L6" s="54">
        <v>26.04</v>
      </c>
      <c r="M6" s="54">
        <v>23.8</v>
      </c>
      <c r="N6" s="54">
        <v>49.17</v>
      </c>
      <c r="O6" s="54">
        <v>82.06</v>
      </c>
      <c r="P6" s="54">
        <v>105.28</v>
      </c>
      <c r="Q6" s="61">
        <f t="shared" ref="Q6:Q68" si="0">SUM(E6:P6)</f>
        <v>742.32999999999993</v>
      </c>
      <c r="S6" s="20"/>
      <c r="T6" s="20"/>
      <c r="U6" s="5"/>
    </row>
    <row r="7" spans="1:21" ht="15.75" customHeight="1" x14ac:dyDescent="0.3">
      <c r="B7" s="60" t="s">
        <v>14</v>
      </c>
      <c r="C7" s="53"/>
      <c r="D7" s="48" t="s">
        <v>101</v>
      </c>
      <c r="E7" s="54">
        <v>64.67</v>
      </c>
      <c r="F7" s="54">
        <v>79.66</v>
      </c>
      <c r="G7" s="54">
        <v>62.95</v>
      </c>
      <c r="H7" s="54">
        <v>41.58</v>
      </c>
      <c r="I7" s="54">
        <v>19.86</v>
      </c>
      <c r="J7" s="54">
        <v>20.13</v>
      </c>
      <c r="K7" s="54">
        <v>20.45</v>
      </c>
      <c r="L7" s="54">
        <v>21.01</v>
      </c>
      <c r="M7" s="54">
        <v>20.71</v>
      </c>
      <c r="N7" s="54">
        <v>17.989999999999998</v>
      </c>
      <c r="O7" s="54">
        <v>60.89</v>
      </c>
      <c r="P7" s="54">
        <v>79.650000000000006</v>
      </c>
      <c r="Q7" s="61">
        <f t="shared" si="0"/>
        <v>509.54999999999995</v>
      </c>
      <c r="S7" s="20"/>
      <c r="T7" s="20"/>
      <c r="U7" s="5"/>
    </row>
    <row r="8" spans="1:21" ht="15.75" customHeight="1" x14ac:dyDescent="0.3">
      <c r="B8" s="60" t="s">
        <v>15</v>
      </c>
      <c r="C8" s="53"/>
      <c r="D8" s="48" t="s">
        <v>101</v>
      </c>
      <c r="E8" s="54">
        <v>67.38</v>
      </c>
      <c r="F8" s="54">
        <v>79.61</v>
      </c>
      <c r="G8" s="54">
        <v>68.58</v>
      </c>
      <c r="H8" s="54">
        <v>41.74</v>
      </c>
      <c r="I8" s="54">
        <v>17.43</v>
      </c>
      <c r="J8" s="54">
        <v>14.9</v>
      </c>
      <c r="K8" s="54">
        <v>15.31</v>
      </c>
      <c r="L8" s="54">
        <v>16.04</v>
      </c>
      <c r="M8" s="54">
        <v>13.61</v>
      </c>
      <c r="N8" s="54">
        <v>38.72</v>
      </c>
      <c r="O8" s="54">
        <v>51.589999999999996</v>
      </c>
      <c r="P8" s="54">
        <v>73.67</v>
      </c>
      <c r="Q8" s="61">
        <f t="shared" si="0"/>
        <v>498.58000000000004</v>
      </c>
      <c r="S8" s="20"/>
      <c r="T8" s="20"/>
      <c r="U8" s="5"/>
    </row>
    <row r="9" spans="1:21" ht="15.75" customHeight="1" x14ac:dyDescent="0.3">
      <c r="B9" s="60" t="s">
        <v>16</v>
      </c>
      <c r="C9" s="53"/>
      <c r="D9" s="48" t="s">
        <v>101</v>
      </c>
      <c r="E9" s="54">
        <v>71.25</v>
      </c>
      <c r="F9" s="54">
        <v>84.95</v>
      </c>
      <c r="G9" s="54">
        <v>69.91</v>
      </c>
      <c r="H9" s="54">
        <v>38.64</v>
      </c>
      <c r="I9" s="54">
        <v>15.27</v>
      </c>
      <c r="J9" s="54">
        <v>11.24</v>
      </c>
      <c r="K9" s="54">
        <v>12.24</v>
      </c>
      <c r="L9" s="54">
        <v>12.94</v>
      </c>
      <c r="M9" s="54">
        <v>11.29</v>
      </c>
      <c r="N9" s="54">
        <v>28.32</v>
      </c>
      <c r="O9" s="54">
        <v>54.35</v>
      </c>
      <c r="P9" s="54">
        <v>75.28</v>
      </c>
      <c r="Q9" s="61">
        <f t="shared" si="0"/>
        <v>485.68000000000006</v>
      </c>
      <c r="S9" s="20"/>
      <c r="T9" s="20"/>
      <c r="U9" s="5"/>
    </row>
    <row r="10" spans="1:21" ht="15.75" customHeight="1" x14ac:dyDescent="0.3">
      <c r="B10" s="60" t="s">
        <v>42</v>
      </c>
      <c r="C10" s="53"/>
      <c r="D10" s="48" t="s">
        <v>101</v>
      </c>
      <c r="E10" s="54">
        <v>62.92</v>
      </c>
      <c r="F10" s="54">
        <v>75.78</v>
      </c>
      <c r="G10" s="54">
        <v>62.47</v>
      </c>
      <c r="H10" s="54">
        <v>36.040000000000006</v>
      </c>
      <c r="I10" s="54">
        <v>16.309999999999999</v>
      </c>
      <c r="J10" s="54">
        <v>13.38</v>
      </c>
      <c r="K10" s="54">
        <v>14.14</v>
      </c>
      <c r="L10" s="54">
        <v>14.76</v>
      </c>
      <c r="M10" s="54">
        <v>10.81</v>
      </c>
      <c r="N10" s="54">
        <v>23.96</v>
      </c>
      <c r="O10" s="54">
        <v>52.35</v>
      </c>
      <c r="P10" s="54">
        <v>69.97</v>
      </c>
      <c r="Q10" s="61">
        <f t="shared" si="0"/>
        <v>452.89</v>
      </c>
      <c r="S10" s="20"/>
      <c r="T10" s="20"/>
      <c r="U10" s="5"/>
    </row>
    <row r="11" spans="1:21" ht="15.75" customHeight="1" x14ac:dyDescent="0.3">
      <c r="B11" s="60" t="s">
        <v>43</v>
      </c>
      <c r="C11" s="53"/>
      <c r="D11" s="48" t="s">
        <v>101</v>
      </c>
      <c r="E11" s="54">
        <v>66.77</v>
      </c>
      <c r="F11" s="54">
        <v>73.63</v>
      </c>
      <c r="G11" s="54">
        <v>59.07</v>
      </c>
      <c r="H11" s="54">
        <v>25.73</v>
      </c>
      <c r="I11" s="54">
        <v>11.43</v>
      </c>
      <c r="J11" s="54">
        <v>10.55</v>
      </c>
      <c r="K11" s="54">
        <v>11.3</v>
      </c>
      <c r="L11" s="54">
        <v>10.99</v>
      </c>
      <c r="M11" s="54">
        <v>10.32</v>
      </c>
      <c r="N11" s="54">
        <v>25.509999999999998</v>
      </c>
      <c r="O11" s="54">
        <v>62.459999999999994</v>
      </c>
      <c r="P11" s="54">
        <v>76.25</v>
      </c>
      <c r="Q11" s="61">
        <f t="shared" si="0"/>
        <v>444.00999999999993</v>
      </c>
      <c r="R11" s="23"/>
      <c r="S11" s="20"/>
      <c r="T11" s="20"/>
      <c r="U11" s="5"/>
    </row>
    <row r="12" spans="1:21" ht="15.75" customHeight="1" x14ac:dyDescent="0.3">
      <c r="B12" s="60" t="s">
        <v>17</v>
      </c>
      <c r="C12" s="53"/>
      <c r="D12" s="48" t="s">
        <v>101</v>
      </c>
      <c r="E12" s="54">
        <v>104.53</v>
      </c>
      <c r="F12" s="54">
        <v>124.22</v>
      </c>
      <c r="G12" s="54">
        <v>93.86</v>
      </c>
      <c r="H12" s="54">
        <v>54.29</v>
      </c>
      <c r="I12" s="54">
        <v>24.3</v>
      </c>
      <c r="J12" s="54">
        <v>24.15</v>
      </c>
      <c r="K12" s="54">
        <v>24.11</v>
      </c>
      <c r="L12" s="54">
        <v>25.09</v>
      </c>
      <c r="M12" s="54">
        <v>15.58</v>
      </c>
      <c r="N12" s="54">
        <v>28.71</v>
      </c>
      <c r="O12" s="54">
        <v>66.92</v>
      </c>
      <c r="P12" s="54">
        <v>58.95</v>
      </c>
      <c r="Q12" s="61">
        <f t="shared" si="0"/>
        <v>644.71</v>
      </c>
      <c r="S12" s="20"/>
      <c r="T12" s="20"/>
      <c r="U12" s="5"/>
    </row>
    <row r="13" spans="1:21" ht="15.75" customHeight="1" x14ac:dyDescent="0.3">
      <c r="B13" s="60" t="s">
        <v>46</v>
      </c>
      <c r="C13" s="55"/>
      <c r="D13" s="48" t="s">
        <v>101</v>
      </c>
      <c r="E13" s="54">
        <v>18.11</v>
      </c>
      <c r="F13" s="54">
        <v>18.91</v>
      </c>
      <c r="G13" s="54">
        <v>13.49</v>
      </c>
      <c r="H13" s="54">
        <v>4.5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1.3</v>
      </c>
      <c r="O13" s="54">
        <v>10.87</v>
      </c>
      <c r="P13" s="54">
        <v>14.41</v>
      </c>
      <c r="Q13" s="61">
        <f t="shared" si="0"/>
        <v>81.589999999999989</v>
      </c>
      <c r="R13" s="68"/>
      <c r="S13" s="20"/>
      <c r="T13" s="20"/>
      <c r="U13" s="5"/>
    </row>
    <row r="14" spans="1:21" ht="15.75" customHeight="1" x14ac:dyDescent="0.3">
      <c r="B14" s="60" t="s">
        <v>47</v>
      </c>
      <c r="C14" s="53"/>
      <c r="D14" s="48" t="s">
        <v>101</v>
      </c>
      <c r="E14" s="54">
        <v>30.33</v>
      </c>
      <c r="F14" s="54">
        <v>35.979999999999997</v>
      </c>
      <c r="G14" s="54">
        <v>30.19</v>
      </c>
      <c r="H14" s="54">
        <v>14.31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2.1800000000000002</v>
      </c>
      <c r="O14" s="54">
        <v>23.55</v>
      </c>
      <c r="P14" s="54">
        <v>33.11</v>
      </c>
      <c r="Q14" s="61">
        <f t="shared" si="0"/>
        <v>169.65000000000003</v>
      </c>
      <c r="S14" s="20"/>
      <c r="T14" s="20"/>
      <c r="U14" s="5"/>
    </row>
    <row r="15" spans="1:21" ht="15.75" customHeight="1" x14ac:dyDescent="0.3">
      <c r="B15" s="60" t="s">
        <v>44</v>
      </c>
      <c r="C15" s="53"/>
      <c r="D15" s="48" t="s">
        <v>101</v>
      </c>
      <c r="E15" s="54">
        <v>69.411000000000001</v>
      </c>
      <c r="F15" s="54">
        <v>80.929000000000002</v>
      </c>
      <c r="G15" s="54">
        <v>64.8</v>
      </c>
      <c r="H15" s="54">
        <v>38.36</v>
      </c>
      <c r="I15" s="54">
        <v>17.318999999999999</v>
      </c>
      <c r="J15" s="54">
        <v>16.84</v>
      </c>
      <c r="K15" s="54">
        <v>15.771000000000001</v>
      </c>
      <c r="L15" s="54">
        <v>16.13</v>
      </c>
      <c r="M15" s="54">
        <v>17.489999999999998</v>
      </c>
      <c r="N15" s="54">
        <v>31.54</v>
      </c>
      <c r="O15" s="54">
        <v>53.09</v>
      </c>
      <c r="P15" s="54">
        <v>72.92</v>
      </c>
      <c r="Q15" s="61">
        <f t="shared" si="0"/>
        <v>494.60000000000008</v>
      </c>
      <c r="S15" s="20"/>
      <c r="T15" s="20"/>
      <c r="U15" s="5"/>
    </row>
    <row r="16" spans="1:21" ht="15.75" customHeight="1" x14ac:dyDescent="0.3">
      <c r="B16" s="60" t="s">
        <v>45</v>
      </c>
      <c r="C16" s="53"/>
      <c r="D16" s="48" t="s">
        <v>101</v>
      </c>
      <c r="E16" s="54">
        <v>55</v>
      </c>
      <c r="F16" s="54">
        <v>63</v>
      </c>
      <c r="G16" s="54">
        <v>54</v>
      </c>
      <c r="H16" s="54">
        <v>29.85</v>
      </c>
      <c r="I16" s="54">
        <v>14</v>
      </c>
      <c r="J16" s="54">
        <v>12</v>
      </c>
      <c r="K16" s="54">
        <v>12</v>
      </c>
      <c r="L16" s="54">
        <v>13</v>
      </c>
      <c r="M16" s="54">
        <v>13</v>
      </c>
      <c r="N16" s="54">
        <v>26.15</v>
      </c>
      <c r="O16" s="54">
        <v>43</v>
      </c>
      <c r="P16" s="54">
        <v>57</v>
      </c>
      <c r="Q16" s="61">
        <f t="shared" si="0"/>
        <v>392</v>
      </c>
    </row>
    <row r="17" spans="1:18" ht="15.75" customHeight="1" x14ac:dyDescent="0.3">
      <c r="B17" s="60" t="s">
        <v>18</v>
      </c>
      <c r="C17" s="53"/>
      <c r="D17" s="48" t="s">
        <v>101</v>
      </c>
      <c r="E17" s="54">
        <v>70.78</v>
      </c>
      <c r="F17" s="54">
        <v>85.22999999999999</v>
      </c>
      <c r="G17" s="54">
        <v>75.759999999999991</v>
      </c>
      <c r="H17" s="54">
        <v>43.430000000000007</v>
      </c>
      <c r="I17" s="54">
        <v>18.010000000000002</v>
      </c>
      <c r="J17" s="54">
        <v>15.87</v>
      </c>
      <c r="K17" s="54">
        <v>16.07</v>
      </c>
      <c r="L17" s="54">
        <v>16.71</v>
      </c>
      <c r="M17" s="54">
        <v>13.25</v>
      </c>
      <c r="N17" s="54">
        <v>37.14</v>
      </c>
      <c r="O17" s="54">
        <v>58.92</v>
      </c>
      <c r="P17" s="54">
        <v>77.48</v>
      </c>
      <c r="Q17" s="61">
        <f t="shared" si="0"/>
        <v>528.65</v>
      </c>
    </row>
    <row r="18" spans="1:18" ht="15.75" customHeight="1" x14ac:dyDescent="0.3">
      <c r="B18" s="60" t="s">
        <v>19</v>
      </c>
      <c r="C18" s="53"/>
      <c r="D18" s="48" t="s">
        <v>101</v>
      </c>
      <c r="E18" s="54">
        <v>79.650000000000006</v>
      </c>
      <c r="F18" s="54">
        <v>79.650000000000006</v>
      </c>
      <c r="G18" s="54">
        <v>68.31</v>
      </c>
      <c r="H18" s="54">
        <v>44.95</v>
      </c>
      <c r="I18" s="54">
        <v>19.84</v>
      </c>
      <c r="J18" s="54">
        <v>16.43</v>
      </c>
      <c r="K18" s="54">
        <v>17.07</v>
      </c>
      <c r="L18" s="54">
        <v>18.46</v>
      </c>
      <c r="M18" s="54">
        <v>14.05</v>
      </c>
      <c r="N18" s="54">
        <v>38.28</v>
      </c>
      <c r="O18" s="54">
        <v>65.819999999999993</v>
      </c>
      <c r="P18" s="54">
        <v>89.23</v>
      </c>
      <c r="Q18" s="61">
        <f t="shared" si="0"/>
        <v>551.7399999999999</v>
      </c>
    </row>
    <row r="19" spans="1:18" ht="15.75" customHeight="1" x14ac:dyDescent="0.3">
      <c r="B19" s="60" t="s">
        <v>20</v>
      </c>
      <c r="C19" s="53"/>
      <c r="D19" s="48" t="s">
        <v>101</v>
      </c>
      <c r="E19" s="54">
        <v>89</v>
      </c>
      <c r="F19" s="54">
        <v>79.7</v>
      </c>
      <c r="G19" s="54">
        <v>69.5</v>
      </c>
      <c r="H19" s="54">
        <v>40.03</v>
      </c>
      <c r="I19" s="54">
        <v>19.2</v>
      </c>
      <c r="J19" s="54">
        <v>14.9</v>
      </c>
      <c r="K19" s="54">
        <v>15.53</v>
      </c>
      <c r="L19" s="54">
        <v>15.44</v>
      </c>
      <c r="M19" s="54">
        <v>15.62</v>
      </c>
      <c r="N19" s="54">
        <v>28.68</v>
      </c>
      <c r="O19" s="54">
        <v>56.2</v>
      </c>
      <c r="P19" s="54">
        <v>78.900000000000006</v>
      </c>
      <c r="Q19" s="61">
        <f t="shared" si="0"/>
        <v>522.69999999999993</v>
      </c>
    </row>
    <row r="20" spans="1:18" ht="15.75" customHeight="1" x14ac:dyDescent="0.3">
      <c r="B20" s="60" t="s">
        <v>21</v>
      </c>
      <c r="C20" s="53"/>
      <c r="D20" s="48" t="s">
        <v>101</v>
      </c>
      <c r="E20" s="54">
        <v>74.289999999999992</v>
      </c>
      <c r="F20" s="54">
        <v>72.58</v>
      </c>
      <c r="G20" s="54">
        <v>69.28</v>
      </c>
      <c r="H20" s="54">
        <v>40.730000000000004</v>
      </c>
      <c r="I20" s="54">
        <v>18.89</v>
      </c>
      <c r="J20" s="54">
        <v>17.420000000000002</v>
      </c>
      <c r="K20" s="54">
        <v>17.559999999999999</v>
      </c>
      <c r="L20" s="54">
        <v>16.02</v>
      </c>
      <c r="M20" s="54">
        <v>17.850000000000001</v>
      </c>
      <c r="N20" s="54">
        <v>37.14</v>
      </c>
      <c r="O20" s="54">
        <v>57.78</v>
      </c>
      <c r="P20" s="54">
        <v>69.58</v>
      </c>
      <c r="Q20" s="61">
        <f t="shared" si="0"/>
        <v>509.11999999999995</v>
      </c>
    </row>
    <row r="21" spans="1:18" ht="15.75" customHeight="1" x14ac:dyDescent="0.3">
      <c r="B21" s="60" t="s">
        <v>22</v>
      </c>
      <c r="C21" s="53"/>
      <c r="D21" s="48" t="s">
        <v>101</v>
      </c>
      <c r="E21" s="54">
        <v>2.98</v>
      </c>
      <c r="F21" s="54">
        <v>3.07</v>
      </c>
      <c r="G21" s="54">
        <v>2.83</v>
      </c>
      <c r="H21" s="54">
        <v>1.68</v>
      </c>
      <c r="I21" s="54">
        <v>0.47</v>
      </c>
      <c r="J21" s="54">
        <v>0</v>
      </c>
      <c r="K21" s="54">
        <v>0</v>
      </c>
      <c r="L21" s="54">
        <v>0</v>
      </c>
      <c r="M21" s="54">
        <v>0</v>
      </c>
      <c r="N21" s="54">
        <v>0.15</v>
      </c>
      <c r="O21" s="54">
        <v>1.28</v>
      </c>
      <c r="P21" s="54">
        <v>2.04</v>
      </c>
      <c r="Q21" s="61">
        <f t="shared" si="0"/>
        <v>14.5</v>
      </c>
    </row>
    <row r="22" spans="1:18" ht="15.75" customHeight="1" x14ac:dyDescent="0.3">
      <c r="B22" s="60" t="s">
        <v>23</v>
      </c>
      <c r="C22" s="53"/>
      <c r="D22" s="48" t="s">
        <v>101</v>
      </c>
      <c r="E22" s="54">
        <v>6.7469999999999999</v>
      </c>
      <c r="F22" s="54">
        <v>5.8029999999999999</v>
      </c>
      <c r="G22" s="54">
        <v>7.13</v>
      </c>
      <c r="H22" s="54">
        <v>3.484</v>
      </c>
      <c r="I22" s="54">
        <v>0.65</v>
      </c>
      <c r="J22" s="54">
        <v>0.65400000000000003</v>
      </c>
      <c r="K22" s="54">
        <v>0.59</v>
      </c>
      <c r="L22" s="54">
        <v>0.5</v>
      </c>
      <c r="M22" s="54">
        <v>1.22</v>
      </c>
      <c r="N22" s="54">
        <v>2.23</v>
      </c>
      <c r="O22" s="54">
        <v>6.5259999999999998</v>
      </c>
      <c r="P22" s="54">
        <v>8.3840000000000003</v>
      </c>
      <c r="Q22" s="61">
        <f t="shared" si="0"/>
        <v>43.917999999999999</v>
      </c>
    </row>
    <row r="23" spans="1:18" ht="15.75" customHeight="1" x14ac:dyDescent="0.3">
      <c r="B23" s="60" t="s">
        <v>24</v>
      </c>
      <c r="C23" s="53"/>
      <c r="D23" s="48" t="s">
        <v>101</v>
      </c>
      <c r="E23" s="54">
        <v>24.87</v>
      </c>
      <c r="F23" s="54">
        <v>28.37</v>
      </c>
      <c r="G23" s="54">
        <v>23.74</v>
      </c>
      <c r="H23" s="54">
        <v>10.98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0.48</v>
      </c>
      <c r="O23" s="54">
        <v>15.32</v>
      </c>
      <c r="P23" s="54">
        <v>23.75</v>
      </c>
      <c r="Q23" s="61">
        <f t="shared" si="0"/>
        <v>127.51000000000002</v>
      </c>
    </row>
    <row r="24" spans="1:18" ht="15.75" customHeight="1" x14ac:dyDescent="0.3">
      <c r="B24" s="60" t="s">
        <v>48</v>
      </c>
      <c r="C24" s="53"/>
      <c r="D24" s="48" t="s">
        <v>101</v>
      </c>
      <c r="E24" s="54">
        <v>23</v>
      </c>
      <c r="F24" s="54">
        <v>23</v>
      </c>
      <c r="G24" s="54">
        <v>22</v>
      </c>
      <c r="H24" s="54">
        <v>12</v>
      </c>
      <c r="I24" s="54">
        <v>7</v>
      </c>
      <c r="J24" s="54">
        <v>7</v>
      </c>
      <c r="K24" s="54">
        <v>7</v>
      </c>
      <c r="L24" s="54">
        <v>6</v>
      </c>
      <c r="M24" s="54">
        <v>7</v>
      </c>
      <c r="N24" s="54">
        <v>10</v>
      </c>
      <c r="O24" s="54">
        <v>14</v>
      </c>
      <c r="P24" s="54">
        <v>22</v>
      </c>
      <c r="Q24" s="61">
        <f t="shared" si="0"/>
        <v>160</v>
      </c>
    </row>
    <row r="25" spans="1:18" ht="15.75" customHeight="1" x14ac:dyDescent="0.3">
      <c r="B25" s="60" t="s">
        <v>49</v>
      </c>
      <c r="C25" s="53"/>
      <c r="D25" s="48" t="s">
        <v>101</v>
      </c>
      <c r="E25" s="54">
        <v>40</v>
      </c>
      <c r="F25" s="54">
        <v>41</v>
      </c>
      <c r="G25" s="54">
        <v>40</v>
      </c>
      <c r="H25" s="54">
        <v>23</v>
      </c>
      <c r="I25" s="54">
        <v>14</v>
      </c>
      <c r="J25" s="54">
        <v>15</v>
      </c>
      <c r="K25" s="54">
        <v>13</v>
      </c>
      <c r="L25" s="54">
        <v>13</v>
      </c>
      <c r="M25" s="54">
        <v>15</v>
      </c>
      <c r="N25" s="54">
        <v>19</v>
      </c>
      <c r="O25" s="54">
        <v>27</v>
      </c>
      <c r="P25" s="54">
        <v>38</v>
      </c>
      <c r="Q25" s="61">
        <f t="shared" si="0"/>
        <v>298</v>
      </c>
    </row>
    <row r="26" spans="1:18" ht="15.75" customHeight="1" x14ac:dyDescent="0.3">
      <c r="B26" s="60" t="s">
        <v>50</v>
      </c>
      <c r="C26" s="53"/>
      <c r="D26" s="48" t="s">
        <v>101</v>
      </c>
      <c r="E26" s="54">
        <v>23</v>
      </c>
      <c r="F26" s="54">
        <v>23</v>
      </c>
      <c r="G26" s="54">
        <v>21</v>
      </c>
      <c r="H26" s="54">
        <v>13</v>
      </c>
      <c r="I26" s="54">
        <v>7</v>
      </c>
      <c r="J26" s="54">
        <v>8</v>
      </c>
      <c r="K26" s="54">
        <v>7</v>
      </c>
      <c r="L26" s="54">
        <v>7</v>
      </c>
      <c r="M26" s="54">
        <v>7</v>
      </c>
      <c r="N26" s="54">
        <v>10</v>
      </c>
      <c r="O26" s="54">
        <v>16</v>
      </c>
      <c r="P26" s="54">
        <v>23</v>
      </c>
      <c r="Q26" s="61">
        <f t="shared" si="0"/>
        <v>165</v>
      </c>
    </row>
    <row r="27" spans="1:18" ht="15.75" customHeight="1" x14ac:dyDescent="0.3">
      <c r="B27" s="60" t="s">
        <v>25</v>
      </c>
      <c r="C27" s="53"/>
      <c r="D27" s="48" t="s">
        <v>101</v>
      </c>
      <c r="E27" s="54">
        <v>58.690000000000005</v>
      </c>
      <c r="F27" s="54">
        <v>70.78</v>
      </c>
      <c r="G27" s="54">
        <v>58.05</v>
      </c>
      <c r="H27" s="54">
        <v>34.08</v>
      </c>
      <c r="I27" s="54">
        <v>13.68</v>
      </c>
      <c r="J27" s="54">
        <v>11.37</v>
      </c>
      <c r="K27" s="54">
        <v>12.06</v>
      </c>
      <c r="L27" s="54">
        <v>13.11</v>
      </c>
      <c r="M27" s="54">
        <v>8.7899999999999991</v>
      </c>
      <c r="N27" s="54">
        <v>21.98</v>
      </c>
      <c r="O27" s="54">
        <v>41.239999999999995</v>
      </c>
      <c r="P27" s="54">
        <v>58.76</v>
      </c>
      <c r="Q27" s="61">
        <f t="shared" si="0"/>
        <v>402.59000000000003</v>
      </c>
    </row>
    <row r="28" spans="1:18" s="1" customFormat="1" ht="15.75" customHeight="1" x14ac:dyDescent="0.3">
      <c r="A28" s="3"/>
      <c r="B28" s="50" t="s">
        <v>64</v>
      </c>
      <c r="C28" s="55"/>
      <c r="D28" s="48" t="s">
        <v>101</v>
      </c>
      <c r="E28" s="54">
        <v>31.07</v>
      </c>
      <c r="F28" s="54">
        <v>30.238</v>
      </c>
      <c r="G28" s="54">
        <v>29.939999999999998</v>
      </c>
      <c r="H28" s="54">
        <v>12.035</v>
      </c>
      <c r="I28" s="54">
        <v>7.4930000000000003</v>
      </c>
      <c r="J28" s="54">
        <v>6.44</v>
      </c>
      <c r="K28" s="54">
        <v>6.19</v>
      </c>
      <c r="L28" s="54">
        <v>5.99</v>
      </c>
      <c r="M28" s="54">
        <v>6.97</v>
      </c>
      <c r="N28" s="54">
        <v>7.9</v>
      </c>
      <c r="O28" s="54">
        <v>22.47</v>
      </c>
      <c r="P28" s="54">
        <v>28.07</v>
      </c>
      <c r="Q28" s="61">
        <f t="shared" si="0"/>
        <v>194.80599999999998</v>
      </c>
      <c r="R28" s="11"/>
    </row>
    <row r="29" spans="1:18" s="1" customFormat="1" ht="15.75" customHeight="1" x14ac:dyDescent="0.3">
      <c r="A29" s="3"/>
      <c r="B29" s="50" t="s">
        <v>65</v>
      </c>
      <c r="C29" s="55"/>
      <c r="D29" s="48" t="s">
        <v>101</v>
      </c>
      <c r="E29" s="54">
        <v>24.64</v>
      </c>
      <c r="F29" s="54">
        <v>23.387</v>
      </c>
      <c r="G29" s="54">
        <v>25.13</v>
      </c>
      <c r="H29" s="54">
        <v>10.484999999999999</v>
      </c>
      <c r="I29" s="54">
        <v>5.9610000000000003</v>
      </c>
      <c r="J29" s="54">
        <v>5.3769999999999998</v>
      </c>
      <c r="K29" s="54">
        <v>5.2320000000000002</v>
      </c>
      <c r="L29" s="54">
        <v>5.0220000000000002</v>
      </c>
      <c r="M29" s="54">
        <v>5.0599999999999996</v>
      </c>
      <c r="N29" s="54">
        <v>9.9260000000000002</v>
      </c>
      <c r="O29" s="54">
        <v>15.669</v>
      </c>
      <c r="P29" s="54">
        <v>22.17</v>
      </c>
      <c r="Q29" s="61">
        <f t="shared" si="0"/>
        <v>158.05900000000003</v>
      </c>
      <c r="R29" s="11"/>
    </row>
    <row r="30" spans="1:18" s="1" customFormat="1" ht="15.75" customHeight="1" x14ac:dyDescent="0.3">
      <c r="A30" s="3"/>
      <c r="B30" s="60" t="s">
        <v>26</v>
      </c>
      <c r="C30" s="53"/>
      <c r="D30" s="48" t="s">
        <v>101</v>
      </c>
      <c r="E30" s="54">
        <v>37.130000000000003</v>
      </c>
      <c r="F30" s="54">
        <v>43.05</v>
      </c>
      <c r="G30" s="54">
        <v>33.53</v>
      </c>
      <c r="H30" s="54">
        <v>16.79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11.18</v>
      </c>
      <c r="O30" s="54">
        <v>30.68</v>
      </c>
      <c r="P30" s="54">
        <v>37.33</v>
      </c>
      <c r="Q30" s="61">
        <f t="shared" si="0"/>
        <v>209.69</v>
      </c>
      <c r="R30" s="11"/>
    </row>
    <row r="31" spans="1:18" ht="15.75" customHeight="1" x14ac:dyDescent="0.3">
      <c r="B31" s="60" t="s">
        <v>27</v>
      </c>
      <c r="C31" s="53"/>
      <c r="D31" s="48" t="s">
        <v>101</v>
      </c>
      <c r="E31" s="54">
        <v>45.52</v>
      </c>
      <c r="F31" s="54">
        <v>52.52</v>
      </c>
      <c r="G31" s="54">
        <v>42.93</v>
      </c>
      <c r="H31" s="54">
        <v>21.37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16.93</v>
      </c>
      <c r="O31" s="54">
        <v>36.4</v>
      </c>
      <c r="P31" s="54">
        <v>49.26</v>
      </c>
      <c r="Q31" s="61">
        <f t="shared" si="0"/>
        <v>264.93</v>
      </c>
    </row>
    <row r="32" spans="1:18" ht="15.75" customHeight="1" x14ac:dyDescent="0.3">
      <c r="B32" s="60" t="s">
        <v>28</v>
      </c>
      <c r="C32" s="53"/>
      <c r="D32" s="48" t="s">
        <v>101</v>
      </c>
      <c r="E32" s="54">
        <v>40.270000000000003</v>
      </c>
      <c r="F32" s="54">
        <v>42.54</v>
      </c>
      <c r="G32" s="54">
        <v>41.45</v>
      </c>
      <c r="H32" s="54">
        <v>19.21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15.28</v>
      </c>
      <c r="O32" s="54">
        <v>28.78</v>
      </c>
      <c r="P32" s="54">
        <v>39.64</v>
      </c>
      <c r="Q32" s="61">
        <f t="shared" si="0"/>
        <v>227.17000000000002</v>
      </c>
    </row>
    <row r="33" spans="1:17" ht="15.75" customHeight="1" x14ac:dyDescent="0.3">
      <c r="B33" s="60" t="s">
        <v>29</v>
      </c>
      <c r="C33" s="53"/>
      <c r="D33" s="48" t="s">
        <v>101</v>
      </c>
      <c r="E33" s="54">
        <v>25.49</v>
      </c>
      <c r="F33" s="54">
        <v>28.96</v>
      </c>
      <c r="G33" s="54">
        <v>24.47</v>
      </c>
      <c r="H33" s="54">
        <v>12.99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5.83</v>
      </c>
      <c r="O33" s="54">
        <v>21.2</v>
      </c>
      <c r="P33" s="54">
        <v>28.93</v>
      </c>
      <c r="Q33" s="61">
        <f t="shared" si="0"/>
        <v>147.87</v>
      </c>
    </row>
    <row r="34" spans="1:17" ht="15.75" customHeight="1" x14ac:dyDescent="0.3">
      <c r="B34" s="60" t="s">
        <v>30</v>
      </c>
      <c r="C34" s="53"/>
      <c r="D34" s="48" t="s">
        <v>101</v>
      </c>
      <c r="E34" s="54">
        <v>34.270000000000003</v>
      </c>
      <c r="F34" s="54">
        <v>39.96</v>
      </c>
      <c r="G34" s="54">
        <v>32.17</v>
      </c>
      <c r="H34" s="54">
        <v>15.28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6.48</v>
      </c>
      <c r="O34" s="54">
        <v>22.78</v>
      </c>
      <c r="P34" s="54">
        <v>39.14</v>
      </c>
      <c r="Q34" s="61">
        <f t="shared" si="0"/>
        <v>190.07999999999998</v>
      </c>
    </row>
    <row r="35" spans="1:17" ht="15.75" customHeight="1" x14ac:dyDescent="0.3">
      <c r="B35" s="60" t="s">
        <v>51</v>
      </c>
      <c r="C35" s="53"/>
      <c r="D35" s="48" t="s">
        <v>101</v>
      </c>
      <c r="E35" s="54">
        <v>59.64</v>
      </c>
      <c r="F35" s="54">
        <v>68.12</v>
      </c>
      <c r="G35" s="54">
        <v>56.78</v>
      </c>
      <c r="H35" s="54">
        <v>31.27</v>
      </c>
      <c r="I35" s="54">
        <v>16.45</v>
      </c>
      <c r="J35" s="54">
        <v>13.39</v>
      </c>
      <c r="K35" s="54">
        <v>12.904999999999999</v>
      </c>
      <c r="L35" s="54">
        <v>12.835000000000001</v>
      </c>
      <c r="M35" s="54">
        <v>12.765000000000001</v>
      </c>
      <c r="N35" s="54">
        <v>22.42</v>
      </c>
      <c r="O35" s="54">
        <v>45.603999999999999</v>
      </c>
      <c r="P35" s="54">
        <v>62.611000000000004</v>
      </c>
      <c r="Q35" s="61">
        <f t="shared" si="0"/>
        <v>414.78999999999996</v>
      </c>
    </row>
    <row r="36" spans="1:17" ht="15.75" customHeight="1" x14ac:dyDescent="0.3">
      <c r="B36" s="60" t="s">
        <v>52</v>
      </c>
      <c r="C36" s="53"/>
      <c r="D36" s="48" t="s">
        <v>101</v>
      </c>
      <c r="E36" s="54">
        <v>58.2</v>
      </c>
      <c r="F36" s="54">
        <v>66</v>
      </c>
      <c r="G36" s="54">
        <v>50.26</v>
      </c>
      <c r="H36" s="54">
        <v>23.1</v>
      </c>
      <c r="I36" s="54">
        <v>12.11</v>
      </c>
      <c r="J36" s="54">
        <v>11.42</v>
      </c>
      <c r="K36" s="54">
        <v>9.8179999999999996</v>
      </c>
      <c r="L36" s="54">
        <v>10.548999999999999</v>
      </c>
      <c r="M36" s="54">
        <v>11.282</v>
      </c>
      <c r="N36" s="54">
        <v>37.771000000000001</v>
      </c>
      <c r="O36" s="54">
        <v>43.924999999999997</v>
      </c>
      <c r="P36" s="54">
        <v>55.545000000000002</v>
      </c>
      <c r="Q36" s="61">
        <f t="shared" si="0"/>
        <v>389.98000000000008</v>
      </c>
    </row>
    <row r="37" spans="1:17" ht="15.75" customHeight="1" x14ac:dyDescent="0.3">
      <c r="B37" s="60" t="s">
        <v>53</v>
      </c>
      <c r="C37" s="53"/>
      <c r="D37" s="48" t="s">
        <v>101</v>
      </c>
      <c r="E37" s="54">
        <v>64.14</v>
      </c>
      <c r="F37" s="54">
        <v>68.2</v>
      </c>
      <c r="G37" s="54">
        <v>59.12</v>
      </c>
      <c r="H37" s="54">
        <v>34.29</v>
      </c>
      <c r="I37" s="54">
        <v>15.22</v>
      </c>
      <c r="J37" s="54">
        <v>11.87</v>
      </c>
      <c r="K37" s="54">
        <v>12.34</v>
      </c>
      <c r="L37" s="54">
        <v>11.51</v>
      </c>
      <c r="M37" s="54">
        <v>12.76</v>
      </c>
      <c r="N37" s="54">
        <v>23.130000000000003</v>
      </c>
      <c r="O37" s="54">
        <v>47.839999999999996</v>
      </c>
      <c r="P37" s="54">
        <v>70.39</v>
      </c>
      <c r="Q37" s="61">
        <f t="shared" si="0"/>
        <v>430.80999999999995</v>
      </c>
    </row>
    <row r="38" spans="1:17" ht="15.75" customHeight="1" x14ac:dyDescent="0.3">
      <c r="B38" s="60" t="s">
        <v>31</v>
      </c>
      <c r="C38" s="53"/>
      <c r="D38" s="48" t="s">
        <v>101</v>
      </c>
      <c r="E38" s="54">
        <v>68.100000000000009</v>
      </c>
      <c r="F38" s="54">
        <v>77.86</v>
      </c>
      <c r="G38" s="54">
        <v>69.55</v>
      </c>
      <c r="H38" s="54">
        <v>46.379999999999995</v>
      </c>
      <c r="I38" s="54">
        <v>20.59</v>
      </c>
      <c r="J38" s="54">
        <v>16.440000000000001</v>
      </c>
      <c r="K38" s="54">
        <v>16.43</v>
      </c>
      <c r="L38" s="54">
        <v>16.11</v>
      </c>
      <c r="M38" s="54">
        <v>16.329999999999998</v>
      </c>
      <c r="N38" s="54">
        <v>28.81</v>
      </c>
      <c r="O38" s="54">
        <v>56.870000000000005</v>
      </c>
      <c r="P38" s="54">
        <v>76.900000000000006</v>
      </c>
      <c r="Q38" s="61">
        <f t="shared" si="0"/>
        <v>510.37</v>
      </c>
    </row>
    <row r="39" spans="1:17" ht="15.75" customHeight="1" x14ac:dyDescent="0.3">
      <c r="B39" s="60" t="s">
        <v>32</v>
      </c>
      <c r="C39" s="53"/>
      <c r="D39" s="48" t="s">
        <v>101</v>
      </c>
      <c r="E39" s="54">
        <v>22.33</v>
      </c>
      <c r="F39" s="54">
        <v>25.3</v>
      </c>
      <c r="G39" s="54">
        <v>21.72</v>
      </c>
      <c r="H39" s="54">
        <v>10.93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5.95</v>
      </c>
      <c r="O39" s="54">
        <v>19.600000000000001</v>
      </c>
      <c r="P39" s="54">
        <v>20.12</v>
      </c>
      <c r="Q39" s="61">
        <f t="shared" si="0"/>
        <v>125.95000000000002</v>
      </c>
    </row>
    <row r="40" spans="1:17" ht="15.75" customHeight="1" x14ac:dyDescent="0.3">
      <c r="B40" s="60" t="s">
        <v>33</v>
      </c>
      <c r="C40" s="53"/>
      <c r="D40" s="48" t="s">
        <v>101</v>
      </c>
      <c r="E40" s="54">
        <v>16.47</v>
      </c>
      <c r="F40" s="54">
        <v>19.96</v>
      </c>
      <c r="G40" s="54">
        <v>15.82</v>
      </c>
      <c r="H40" s="54">
        <v>7.46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7.1</v>
      </c>
      <c r="O40" s="54">
        <v>13.25</v>
      </c>
      <c r="P40" s="54">
        <v>17.2</v>
      </c>
      <c r="Q40" s="61">
        <f t="shared" si="0"/>
        <v>97.26</v>
      </c>
    </row>
    <row r="41" spans="1:17" ht="15.75" customHeight="1" x14ac:dyDescent="0.3">
      <c r="B41" s="60" t="s">
        <v>34</v>
      </c>
      <c r="C41" s="53"/>
      <c r="D41" s="48" t="s">
        <v>101</v>
      </c>
      <c r="E41" s="54">
        <v>62.33</v>
      </c>
      <c r="F41" s="54">
        <v>73.605000000000004</v>
      </c>
      <c r="G41" s="54">
        <v>61.39</v>
      </c>
      <c r="H41" s="54">
        <v>34.22</v>
      </c>
      <c r="I41" s="54">
        <v>13.458</v>
      </c>
      <c r="J41" s="54">
        <v>12.646000000000001</v>
      </c>
      <c r="K41" s="54">
        <v>12.491</v>
      </c>
      <c r="L41" s="54">
        <v>12.43</v>
      </c>
      <c r="M41" s="54">
        <v>10.608000000000001</v>
      </c>
      <c r="N41" s="54">
        <v>28.538</v>
      </c>
      <c r="O41" s="54">
        <v>50.959000000000003</v>
      </c>
      <c r="P41" s="54">
        <v>65.611000000000004</v>
      </c>
      <c r="Q41" s="61">
        <f t="shared" si="0"/>
        <v>438.286</v>
      </c>
    </row>
    <row r="42" spans="1:17" s="5" customFormat="1" ht="15.75" customHeight="1" x14ac:dyDescent="0.3">
      <c r="A42" s="3"/>
      <c r="B42" s="60" t="s">
        <v>62</v>
      </c>
      <c r="C42" s="53"/>
      <c r="D42" s="48" t="s">
        <v>101</v>
      </c>
      <c r="E42" s="54">
        <v>54.550000000000004</v>
      </c>
      <c r="F42" s="54">
        <v>60.550000000000004</v>
      </c>
      <c r="G42" s="54">
        <v>58.81</v>
      </c>
      <c r="H42" s="54">
        <v>33.130000000000003</v>
      </c>
      <c r="I42" s="54">
        <v>12.683999999999999</v>
      </c>
      <c r="J42" s="54">
        <v>10.282</v>
      </c>
      <c r="K42" s="54">
        <v>10.005000000000001</v>
      </c>
      <c r="L42" s="54">
        <v>10.302</v>
      </c>
      <c r="M42" s="54">
        <v>10.645</v>
      </c>
      <c r="N42" s="54">
        <v>21.939999999999998</v>
      </c>
      <c r="O42" s="54">
        <v>39.988</v>
      </c>
      <c r="P42" s="54">
        <v>61.881999999999998</v>
      </c>
      <c r="Q42" s="61">
        <f t="shared" si="0"/>
        <v>384.76800000000003</v>
      </c>
    </row>
    <row r="43" spans="1:17" s="5" customFormat="1" ht="15.75" customHeight="1" x14ac:dyDescent="0.3">
      <c r="A43" s="4"/>
      <c r="B43" s="60" t="s">
        <v>63</v>
      </c>
      <c r="C43" s="53"/>
      <c r="D43" s="48" t="s">
        <v>101</v>
      </c>
      <c r="E43" s="54">
        <v>57.56</v>
      </c>
      <c r="F43" s="54">
        <v>64.784999999999997</v>
      </c>
      <c r="G43" s="54">
        <v>56.31</v>
      </c>
      <c r="H43" s="54">
        <v>34.697000000000003</v>
      </c>
      <c r="I43" s="54">
        <v>14.95</v>
      </c>
      <c r="J43" s="54">
        <v>11.66</v>
      </c>
      <c r="K43" s="54">
        <v>11.906000000000001</v>
      </c>
      <c r="L43" s="54">
        <v>12.260999999999999</v>
      </c>
      <c r="M43" s="54">
        <v>12.496</v>
      </c>
      <c r="N43" s="54">
        <v>22.202999999999999</v>
      </c>
      <c r="O43" s="54">
        <v>40.256</v>
      </c>
      <c r="P43" s="54">
        <v>61.884</v>
      </c>
      <c r="Q43" s="61">
        <f t="shared" si="0"/>
        <v>400.96799999999996</v>
      </c>
    </row>
    <row r="44" spans="1:17" ht="15.75" customHeight="1" x14ac:dyDescent="0.3">
      <c r="B44" s="60" t="s">
        <v>36</v>
      </c>
      <c r="C44" s="53"/>
      <c r="D44" s="48" t="s">
        <v>101</v>
      </c>
      <c r="E44" s="54">
        <v>28.67</v>
      </c>
      <c r="F44" s="54">
        <v>28.81</v>
      </c>
      <c r="G44" s="54">
        <v>27.07</v>
      </c>
      <c r="H44" s="54">
        <v>10.85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10.98</v>
      </c>
      <c r="O44" s="54">
        <v>19.48</v>
      </c>
      <c r="P44" s="54">
        <v>27.84</v>
      </c>
      <c r="Q44" s="61">
        <f t="shared" si="0"/>
        <v>153.70000000000002</v>
      </c>
    </row>
    <row r="45" spans="1:17" ht="15.75" customHeight="1" x14ac:dyDescent="0.3">
      <c r="B45" s="60" t="s">
        <v>73</v>
      </c>
      <c r="C45" s="53"/>
      <c r="D45" s="48" t="s">
        <v>102</v>
      </c>
      <c r="E45" s="54">
        <v>46.905000000000001</v>
      </c>
      <c r="F45" s="54">
        <v>46.86</v>
      </c>
      <c r="G45" s="54">
        <v>46.73</v>
      </c>
      <c r="H45" s="54">
        <v>21.98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12.16</v>
      </c>
      <c r="O45" s="54">
        <v>30.856000000000002</v>
      </c>
      <c r="P45" s="54">
        <v>40.213999999999999</v>
      </c>
      <c r="Q45" s="61">
        <f t="shared" si="0"/>
        <v>245.70499999999998</v>
      </c>
    </row>
    <row r="46" spans="1:17" ht="15.75" customHeight="1" x14ac:dyDescent="0.3">
      <c r="B46" s="60" t="s">
        <v>74</v>
      </c>
      <c r="C46" s="53"/>
      <c r="D46" s="48" t="s">
        <v>102</v>
      </c>
      <c r="E46" s="54">
        <v>47.832000000000001</v>
      </c>
      <c r="F46" s="54">
        <v>48.63</v>
      </c>
      <c r="G46" s="54">
        <v>48.38</v>
      </c>
      <c r="H46" s="54">
        <v>23.11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12.180999999999999</v>
      </c>
      <c r="O46" s="54">
        <v>29.536000000000001</v>
      </c>
      <c r="P46" s="54">
        <v>37.999000000000002</v>
      </c>
      <c r="Q46" s="61">
        <f t="shared" si="0"/>
        <v>247.66800000000001</v>
      </c>
    </row>
    <row r="47" spans="1:17" ht="15.75" customHeight="1" x14ac:dyDescent="0.3">
      <c r="B47" s="60" t="s">
        <v>75</v>
      </c>
      <c r="C47" s="53"/>
      <c r="D47" s="48" t="s">
        <v>102</v>
      </c>
      <c r="E47" s="54">
        <v>56.356999999999999</v>
      </c>
      <c r="F47" s="54">
        <v>54.573</v>
      </c>
      <c r="G47" s="54">
        <v>52.08</v>
      </c>
      <c r="H47" s="54">
        <v>18.55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18.533999999999999</v>
      </c>
      <c r="O47" s="54">
        <v>39.195999999999998</v>
      </c>
      <c r="P47" s="54">
        <v>50.125999999999998</v>
      </c>
      <c r="Q47" s="61">
        <f t="shared" si="0"/>
        <v>289.416</v>
      </c>
    </row>
    <row r="48" spans="1:17" ht="15.75" customHeight="1" x14ac:dyDescent="0.3">
      <c r="B48" s="60" t="s">
        <v>76</v>
      </c>
      <c r="C48" s="53"/>
      <c r="D48" s="48" t="s">
        <v>102</v>
      </c>
      <c r="E48" s="54">
        <v>107.236</v>
      </c>
      <c r="F48" s="54">
        <v>85.096999999999994</v>
      </c>
      <c r="G48" s="54">
        <v>78.42</v>
      </c>
      <c r="H48" s="54">
        <v>31.346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23.469000000000001</v>
      </c>
      <c r="O48" s="54">
        <v>53.125</v>
      </c>
      <c r="P48" s="54">
        <v>77.201999999999998</v>
      </c>
      <c r="Q48" s="61">
        <f t="shared" si="0"/>
        <v>455.89499999999998</v>
      </c>
    </row>
    <row r="49" spans="2:21" ht="15.75" customHeight="1" x14ac:dyDescent="0.3">
      <c r="B49" s="60" t="s">
        <v>77</v>
      </c>
      <c r="C49" s="53"/>
      <c r="D49" s="48" t="s">
        <v>102</v>
      </c>
      <c r="E49" s="54">
        <v>114.19499999999999</v>
      </c>
      <c r="F49" s="54">
        <v>98.628</v>
      </c>
      <c r="G49" s="54">
        <v>98.93</v>
      </c>
      <c r="H49" s="54">
        <v>42.360999999999997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27.231999999999999</v>
      </c>
      <c r="O49" s="54">
        <v>65.811000000000007</v>
      </c>
      <c r="P49" s="54">
        <v>89.466999999999999</v>
      </c>
      <c r="Q49" s="61">
        <f t="shared" si="0"/>
        <v>536.62400000000002</v>
      </c>
    </row>
    <row r="50" spans="2:21" ht="15.75" customHeight="1" x14ac:dyDescent="0.3">
      <c r="B50" s="60" t="s">
        <v>78</v>
      </c>
      <c r="C50" s="53"/>
      <c r="D50" s="48" t="s">
        <v>102</v>
      </c>
      <c r="E50" s="54">
        <v>81.337999999999994</v>
      </c>
      <c r="F50" s="54">
        <v>89.338999999999999</v>
      </c>
      <c r="G50" s="54">
        <v>91.19</v>
      </c>
      <c r="H50" s="54">
        <v>38.865000000000002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25.177</v>
      </c>
      <c r="O50" s="54">
        <v>52.953000000000003</v>
      </c>
      <c r="P50" s="54">
        <v>71.837999999999994</v>
      </c>
      <c r="Q50" s="61">
        <f t="shared" si="0"/>
        <v>450.69999999999993</v>
      </c>
    </row>
    <row r="51" spans="2:21" ht="15.75" customHeight="1" x14ac:dyDescent="0.3">
      <c r="B51" s="60" t="s">
        <v>79</v>
      </c>
      <c r="C51" s="53"/>
      <c r="D51" s="48" t="s">
        <v>102</v>
      </c>
      <c r="E51" s="54">
        <v>61.564999999999998</v>
      </c>
      <c r="F51" s="54">
        <v>67.962000000000003</v>
      </c>
      <c r="G51" s="54">
        <v>71.790000000000006</v>
      </c>
      <c r="H51" s="54">
        <v>25.292000000000002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19.920000000000002</v>
      </c>
      <c r="O51" s="54">
        <v>43.267000000000003</v>
      </c>
      <c r="P51" s="54">
        <v>59.871000000000002</v>
      </c>
      <c r="Q51" s="61">
        <f t="shared" si="0"/>
        <v>349.66699999999997</v>
      </c>
    </row>
    <row r="52" spans="2:21" ht="15.75" customHeight="1" x14ac:dyDescent="0.3">
      <c r="B52" s="60" t="s">
        <v>80</v>
      </c>
      <c r="C52" s="53"/>
      <c r="D52" s="48" t="s">
        <v>102</v>
      </c>
      <c r="E52" s="54">
        <v>35.557000000000002</v>
      </c>
      <c r="F52" s="54">
        <v>39.076999999999998</v>
      </c>
      <c r="G52" s="54">
        <v>39.67</v>
      </c>
      <c r="H52" s="54">
        <v>17.544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10.422000000000001</v>
      </c>
      <c r="O52" s="54">
        <v>24.199000000000002</v>
      </c>
      <c r="P52" s="54">
        <v>35.496000000000002</v>
      </c>
      <c r="Q52" s="61">
        <f t="shared" si="0"/>
        <v>201.96500000000003</v>
      </c>
    </row>
    <row r="53" spans="2:21" ht="15.75" customHeight="1" x14ac:dyDescent="0.3">
      <c r="B53" s="60" t="s">
        <v>81</v>
      </c>
      <c r="C53" s="53"/>
      <c r="D53" s="48" t="s">
        <v>102</v>
      </c>
      <c r="E53" s="54">
        <v>33.185000000000002</v>
      </c>
      <c r="F53" s="54">
        <v>36.396000000000001</v>
      </c>
      <c r="G53" s="54">
        <v>37.020000000000003</v>
      </c>
      <c r="H53" s="54">
        <v>16.164999999999999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9.5820000000000007</v>
      </c>
      <c r="O53" s="54">
        <v>22.030999999999999</v>
      </c>
      <c r="P53" s="54">
        <v>26.936</v>
      </c>
      <c r="Q53" s="61">
        <f t="shared" si="0"/>
        <v>181.315</v>
      </c>
    </row>
    <row r="54" spans="2:21" ht="15.75" customHeight="1" x14ac:dyDescent="0.3">
      <c r="B54" s="60" t="s">
        <v>82</v>
      </c>
      <c r="C54" s="53"/>
      <c r="D54" s="48" t="s">
        <v>102</v>
      </c>
      <c r="E54" s="54">
        <v>59.27</v>
      </c>
      <c r="F54" s="54">
        <v>64.414000000000001</v>
      </c>
      <c r="G54" s="54">
        <v>66.08</v>
      </c>
      <c r="H54" s="54">
        <v>26.199000000000002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15.048999999999999</v>
      </c>
      <c r="O54" s="54">
        <v>39.454999999999998</v>
      </c>
      <c r="P54" s="54">
        <v>54.252000000000002</v>
      </c>
      <c r="Q54" s="61">
        <f t="shared" si="0"/>
        <v>324.71900000000005</v>
      </c>
    </row>
    <row r="55" spans="2:21" ht="15.75" customHeight="1" x14ac:dyDescent="0.3">
      <c r="B55" s="60" t="s">
        <v>83</v>
      </c>
      <c r="C55" s="53"/>
      <c r="D55" s="48" t="s">
        <v>102</v>
      </c>
      <c r="E55" s="54">
        <v>62.369</v>
      </c>
      <c r="F55" s="54">
        <v>68.733999999999995</v>
      </c>
      <c r="G55" s="54">
        <v>71.16</v>
      </c>
      <c r="H55" s="54">
        <v>28.492000000000001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16.341000000000001</v>
      </c>
      <c r="O55" s="54">
        <v>42.545000000000002</v>
      </c>
      <c r="P55" s="54">
        <v>60.996000000000002</v>
      </c>
      <c r="Q55" s="61">
        <f t="shared" si="0"/>
        <v>350.637</v>
      </c>
    </row>
    <row r="56" spans="2:21" ht="15.75" customHeight="1" x14ac:dyDescent="0.3">
      <c r="B56" s="60" t="s">
        <v>84</v>
      </c>
      <c r="C56" s="53"/>
      <c r="D56" s="48" t="s">
        <v>102</v>
      </c>
      <c r="E56" s="54">
        <v>49.277000000000001</v>
      </c>
      <c r="F56" s="54">
        <v>54.496000000000002</v>
      </c>
      <c r="G56" s="54">
        <v>55.95</v>
      </c>
      <c r="H56" s="54">
        <v>23.276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17.234999999999999</v>
      </c>
      <c r="O56" s="54">
        <v>37.082999999999998</v>
      </c>
      <c r="P56" s="54">
        <v>48.000999999999998</v>
      </c>
      <c r="Q56" s="61">
        <f t="shared" si="0"/>
        <v>285.31800000000004</v>
      </c>
    </row>
    <row r="57" spans="2:21" ht="15.75" customHeight="1" x14ac:dyDescent="0.3">
      <c r="B57" s="60" t="s">
        <v>85</v>
      </c>
      <c r="C57" s="53"/>
      <c r="D57" s="48" t="s">
        <v>102</v>
      </c>
      <c r="E57" s="54">
        <v>66.703000000000003</v>
      </c>
      <c r="F57" s="54">
        <v>78.647000000000006</v>
      </c>
      <c r="G57" s="54">
        <v>68.03</v>
      </c>
      <c r="H57" s="54">
        <v>29.57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20.283000000000001</v>
      </c>
      <c r="O57" s="54">
        <v>51.26</v>
      </c>
      <c r="P57" s="54">
        <v>70.819999999999993</v>
      </c>
      <c r="Q57" s="61">
        <f t="shared" si="0"/>
        <v>385.31299999999999</v>
      </c>
    </row>
    <row r="58" spans="2:21" ht="15.75" customHeight="1" x14ac:dyDescent="0.3">
      <c r="B58" s="60" t="s">
        <v>86</v>
      </c>
      <c r="C58" s="53"/>
      <c r="D58" s="48" t="s">
        <v>102</v>
      </c>
      <c r="E58" s="54">
        <v>58.765000000000001</v>
      </c>
      <c r="F58" s="54">
        <v>65.058000000000007</v>
      </c>
      <c r="G58" s="54">
        <v>66.349999999999994</v>
      </c>
      <c r="H58" s="54">
        <v>27.048999999999999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14.081</v>
      </c>
      <c r="O58" s="54">
        <v>40.856999999999999</v>
      </c>
      <c r="P58" s="54">
        <v>57.81</v>
      </c>
      <c r="Q58" s="61">
        <f t="shared" si="0"/>
        <v>329.96999999999997</v>
      </c>
    </row>
    <row r="59" spans="2:21" ht="15.75" customHeight="1" x14ac:dyDescent="0.3">
      <c r="B59" s="60" t="s">
        <v>87</v>
      </c>
      <c r="C59" s="53"/>
      <c r="D59" s="48" t="s">
        <v>102</v>
      </c>
      <c r="E59" s="54">
        <v>51.911999999999999</v>
      </c>
      <c r="F59" s="54">
        <v>54.676000000000002</v>
      </c>
      <c r="G59" s="54">
        <v>56.01</v>
      </c>
      <c r="H59" s="54">
        <v>16.399000000000001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5.1529999999999996</v>
      </c>
      <c r="O59" s="54">
        <v>33.299999999999997</v>
      </c>
      <c r="P59" s="54">
        <v>43.43</v>
      </c>
      <c r="Q59" s="61">
        <f t="shared" si="0"/>
        <v>260.88</v>
      </c>
    </row>
    <row r="60" spans="2:21" ht="15.75" customHeight="1" x14ac:dyDescent="0.3">
      <c r="B60" s="60" t="s">
        <v>88</v>
      </c>
      <c r="C60" s="53"/>
      <c r="D60" s="48" t="s">
        <v>102</v>
      </c>
      <c r="E60" s="54">
        <v>13.221</v>
      </c>
      <c r="F60" s="54">
        <v>13.548</v>
      </c>
      <c r="G60" s="54">
        <v>11.29</v>
      </c>
      <c r="H60" s="54">
        <v>6.5259999999999998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7.8470000000000004</v>
      </c>
      <c r="O60" s="54">
        <v>7.6719999999999997</v>
      </c>
      <c r="P60" s="54">
        <v>12.179</v>
      </c>
      <c r="Q60" s="61">
        <f t="shared" si="0"/>
        <v>72.282999999999987</v>
      </c>
    </row>
    <row r="61" spans="2:21" ht="15.75" customHeight="1" x14ac:dyDescent="0.3">
      <c r="B61" s="60" t="s">
        <v>89</v>
      </c>
      <c r="C61" s="53"/>
      <c r="D61" s="48" t="s">
        <v>102</v>
      </c>
      <c r="E61" s="54">
        <v>68.088999999999999</v>
      </c>
      <c r="F61" s="54">
        <v>65.850999999999999</v>
      </c>
      <c r="G61" s="54">
        <v>65.569999999999993</v>
      </c>
      <c r="H61" s="54">
        <v>32.64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18.248000000000001</v>
      </c>
      <c r="O61" s="54">
        <v>25.353999999999999</v>
      </c>
      <c r="P61" s="54">
        <v>54.921999999999997</v>
      </c>
      <c r="Q61" s="61">
        <f t="shared" si="0"/>
        <v>330.67399999999998</v>
      </c>
      <c r="U61" s="29" t="s">
        <v>54</v>
      </c>
    </row>
    <row r="62" spans="2:21" ht="15.75" customHeight="1" x14ac:dyDescent="0.3">
      <c r="B62" s="60" t="s">
        <v>90</v>
      </c>
      <c r="C62" s="53"/>
      <c r="D62" s="48" t="s">
        <v>102</v>
      </c>
      <c r="E62" s="54">
        <v>2.5920000000000001</v>
      </c>
      <c r="F62" s="54">
        <v>2.9329999999999998</v>
      </c>
      <c r="G62" s="54">
        <v>3.2589999999999999</v>
      </c>
      <c r="H62" s="54">
        <v>0.81200000000000006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0.56399999999999995</v>
      </c>
      <c r="O62" s="54">
        <v>1.722</v>
      </c>
      <c r="P62" s="54">
        <v>2.1880000000000002</v>
      </c>
      <c r="Q62" s="61">
        <f t="shared" si="0"/>
        <v>14.07</v>
      </c>
    </row>
    <row r="63" spans="2:21" ht="15.75" customHeight="1" x14ac:dyDescent="0.3">
      <c r="B63" s="60" t="s">
        <v>91</v>
      </c>
      <c r="C63" s="53"/>
      <c r="D63" s="48" t="s">
        <v>102</v>
      </c>
      <c r="E63" s="54">
        <v>4.7249999999999996</v>
      </c>
      <c r="F63" s="54">
        <v>4.2119999999999997</v>
      </c>
      <c r="G63" s="54">
        <v>4.05</v>
      </c>
      <c r="H63" s="54">
        <v>1.98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1.343</v>
      </c>
      <c r="O63" s="54">
        <v>3.327</v>
      </c>
      <c r="P63" s="54">
        <v>5.3150000000000004</v>
      </c>
      <c r="Q63" s="61">
        <f t="shared" si="0"/>
        <v>24.952000000000002</v>
      </c>
    </row>
    <row r="64" spans="2:21" ht="15.75" customHeight="1" x14ac:dyDescent="0.3">
      <c r="B64" s="60" t="s">
        <v>60</v>
      </c>
      <c r="C64" s="53"/>
      <c r="D64" s="48" t="s">
        <v>102</v>
      </c>
      <c r="E64" s="54">
        <v>9.2170000000000005</v>
      </c>
      <c r="F64" s="54">
        <v>7.0490000000000004</v>
      </c>
      <c r="G64" s="54">
        <v>3.48</v>
      </c>
      <c r="H64" s="54">
        <v>9.3379999999999992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7.75</v>
      </c>
      <c r="P64" s="54">
        <v>8.0340000000000007</v>
      </c>
      <c r="Q64" s="61">
        <f t="shared" si="0"/>
        <v>44.868000000000002</v>
      </c>
    </row>
    <row r="65" spans="1:17" ht="15.75" customHeight="1" x14ac:dyDescent="0.3">
      <c r="B65" s="60" t="s">
        <v>37</v>
      </c>
      <c r="C65" s="53"/>
      <c r="D65" s="48" t="s">
        <v>103</v>
      </c>
      <c r="E65" s="54">
        <v>11.97</v>
      </c>
      <c r="F65" s="54">
        <v>10.452999999999999</v>
      </c>
      <c r="G65" s="54">
        <v>11.3</v>
      </c>
      <c r="H65" s="54">
        <v>7.7990000000000004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3.9340000000000002</v>
      </c>
      <c r="O65" s="54">
        <v>8.7539999999999996</v>
      </c>
      <c r="P65" s="54">
        <v>11.212</v>
      </c>
      <c r="Q65" s="61">
        <f t="shared" si="0"/>
        <v>65.421999999999997</v>
      </c>
    </row>
    <row r="66" spans="1:17" ht="15.75" customHeight="1" x14ac:dyDescent="0.3">
      <c r="B66" s="60" t="s">
        <v>38</v>
      </c>
      <c r="C66" s="53"/>
      <c r="D66" s="48" t="s">
        <v>103</v>
      </c>
      <c r="E66" s="54">
        <v>38.058</v>
      </c>
      <c r="F66" s="54">
        <v>41.374000000000002</v>
      </c>
      <c r="G66" s="54">
        <v>29.48</v>
      </c>
      <c r="H66" s="54">
        <v>10.984999999999999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9.9659999999999993</v>
      </c>
      <c r="O66" s="54">
        <v>21.084</v>
      </c>
      <c r="P66" s="54">
        <v>33.326999999999998</v>
      </c>
      <c r="Q66" s="61">
        <f t="shared" si="0"/>
        <v>184.274</v>
      </c>
    </row>
    <row r="67" spans="1:17" ht="15.75" customHeight="1" x14ac:dyDescent="0.3">
      <c r="B67" s="60" t="s">
        <v>39</v>
      </c>
      <c r="C67" s="53"/>
      <c r="D67" s="48" t="s">
        <v>103</v>
      </c>
      <c r="E67" s="54">
        <v>43.683</v>
      </c>
      <c r="F67" s="54">
        <v>48.558999999999997</v>
      </c>
      <c r="G67" s="54">
        <v>35.270000000000003</v>
      </c>
      <c r="H67" s="54">
        <v>17.757999999999999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6.8140000000000001</v>
      </c>
      <c r="O67" s="54">
        <v>23.797000000000001</v>
      </c>
      <c r="P67" s="54">
        <v>39.048000000000002</v>
      </c>
      <c r="Q67" s="61">
        <f t="shared" si="0"/>
        <v>214.929</v>
      </c>
    </row>
    <row r="68" spans="1:17" ht="15.75" customHeight="1" x14ac:dyDescent="0.3">
      <c r="B68" s="60" t="s">
        <v>40</v>
      </c>
      <c r="C68" s="53"/>
      <c r="D68" s="48" t="s">
        <v>103</v>
      </c>
      <c r="E68" s="54">
        <v>11.37</v>
      </c>
      <c r="F68" s="54">
        <v>13.276999999999999</v>
      </c>
      <c r="G68" s="54">
        <v>10.96</v>
      </c>
      <c r="H68" s="54">
        <v>5.2050000000000001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4.21</v>
      </c>
      <c r="O68" s="54">
        <v>9.5039999999999996</v>
      </c>
      <c r="P68" s="54">
        <v>14.52</v>
      </c>
      <c r="Q68" s="61">
        <f t="shared" si="0"/>
        <v>69.045999999999992</v>
      </c>
    </row>
    <row r="69" spans="1:17" ht="15.75" customHeight="1" x14ac:dyDescent="0.3">
      <c r="B69" s="60" t="s">
        <v>41</v>
      </c>
      <c r="C69" s="53"/>
      <c r="D69" s="48" t="s">
        <v>103</v>
      </c>
      <c r="E69" s="54">
        <v>14.411</v>
      </c>
      <c r="F69" s="54">
        <v>17.172999999999998</v>
      </c>
      <c r="G69" s="54">
        <v>14.67</v>
      </c>
      <c r="H69" s="54">
        <v>5.8979999999999997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3.41</v>
      </c>
      <c r="O69" s="54">
        <v>12.805</v>
      </c>
      <c r="P69" s="54">
        <v>13.69</v>
      </c>
      <c r="Q69" s="61">
        <f t="shared" ref="Q69:Q74" si="1">SUM(E69:P69)</f>
        <v>82.056999999999988</v>
      </c>
    </row>
    <row r="70" spans="1:17" s="5" customFormat="1" ht="15.75" customHeight="1" x14ac:dyDescent="0.3">
      <c r="A70" s="3"/>
      <c r="B70" s="104" t="s">
        <v>56</v>
      </c>
      <c r="C70" s="105"/>
      <c r="D70" s="48" t="s">
        <v>105</v>
      </c>
      <c r="E70" s="54">
        <v>32</v>
      </c>
      <c r="F70" s="54">
        <v>30</v>
      </c>
      <c r="G70" s="54">
        <v>29</v>
      </c>
      <c r="H70" s="54">
        <v>9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11.04</v>
      </c>
      <c r="O70" s="54">
        <v>22.41</v>
      </c>
      <c r="P70" s="54">
        <v>28.43</v>
      </c>
      <c r="Q70" s="61">
        <f t="shared" si="1"/>
        <v>161.88</v>
      </c>
    </row>
    <row r="71" spans="1:17" s="5" customFormat="1" ht="15.75" customHeight="1" x14ac:dyDescent="0.3">
      <c r="A71" s="3"/>
      <c r="B71" s="104" t="s">
        <v>58</v>
      </c>
      <c r="C71" s="105"/>
      <c r="D71" s="48" t="s">
        <v>105</v>
      </c>
      <c r="E71" s="54">
        <v>18.47</v>
      </c>
      <c r="F71" s="54">
        <v>23.08</v>
      </c>
      <c r="G71" s="54">
        <v>21.61</v>
      </c>
      <c r="H71" s="54">
        <v>7.43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8.1300000000000008</v>
      </c>
      <c r="O71" s="54">
        <v>13.64</v>
      </c>
      <c r="P71" s="54">
        <v>17.34</v>
      </c>
      <c r="Q71" s="61">
        <f t="shared" si="1"/>
        <v>109.7</v>
      </c>
    </row>
    <row r="72" spans="1:17" s="5" customFormat="1" ht="15.75" customHeight="1" x14ac:dyDescent="0.3">
      <c r="A72" s="3"/>
      <c r="B72" s="104" t="s">
        <v>57</v>
      </c>
      <c r="C72" s="105"/>
      <c r="D72" s="48" t="s">
        <v>105</v>
      </c>
      <c r="E72" s="54">
        <v>26.05</v>
      </c>
      <c r="F72" s="54">
        <v>31.86</v>
      </c>
      <c r="G72" s="54">
        <v>28.7</v>
      </c>
      <c r="H72" s="54">
        <v>9.7200000000000006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10.66</v>
      </c>
      <c r="O72" s="54">
        <v>17.739999999999998</v>
      </c>
      <c r="P72" s="54">
        <v>24.29</v>
      </c>
      <c r="Q72" s="61">
        <f t="shared" si="1"/>
        <v>149.01999999999998</v>
      </c>
    </row>
    <row r="73" spans="1:17" s="5" customFormat="1" ht="15.75" customHeight="1" x14ac:dyDescent="0.3">
      <c r="A73" s="3"/>
      <c r="B73" s="104" t="s">
        <v>59</v>
      </c>
      <c r="C73" s="105"/>
      <c r="D73" s="48" t="s">
        <v>105</v>
      </c>
      <c r="E73" s="54">
        <v>23.41</v>
      </c>
      <c r="F73" s="54">
        <v>25.58</v>
      </c>
      <c r="G73" s="54">
        <v>23.5</v>
      </c>
      <c r="H73" s="54">
        <v>6.18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8.85</v>
      </c>
      <c r="O73" s="54">
        <v>16.350000000000001</v>
      </c>
      <c r="P73" s="54">
        <v>20.48</v>
      </c>
      <c r="Q73" s="61">
        <f t="shared" si="1"/>
        <v>124.34999999999998</v>
      </c>
    </row>
    <row r="74" spans="1:17" s="5" customFormat="1" ht="15.75" customHeight="1" x14ac:dyDescent="0.3">
      <c r="A74" s="3"/>
      <c r="B74" s="102" t="s">
        <v>61</v>
      </c>
      <c r="C74" s="103"/>
      <c r="D74" s="49" t="s">
        <v>105</v>
      </c>
      <c r="E74" s="57">
        <v>59.98</v>
      </c>
      <c r="F74" s="57">
        <v>65.55</v>
      </c>
      <c r="G74" s="57">
        <v>60.2</v>
      </c>
      <c r="H74" s="57">
        <v>15.83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22.25</v>
      </c>
      <c r="O74" s="57">
        <v>45.72</v>
      </c>
      <c r="P74" s="57">
        <v>57.51</v>
      </c>
      <c r="Q74" s="63">
        <f t="shared" si="1"/>
        <v>327.04000000000002</v>
      </c>
    </row>
  </sheetData>
  <mergeCells count="7">
    <mergeCell ref="B2:Q2"/>
    <mergeCell ref="B4:D4"/>
    <mergeCell ref="B74:C74"/>
    <mergeCell ref="B70:C70"/>
    <mergeCell ref="B71:C71"/>
    <mergeCell ref="B72:C72"/>
    <mergeCell ref="B73:C73"/>
  </mergeCells>
  <phoneticPr fontId="0" type="noConversion"/>
  <pageMargins left="0" right="0" top="0.55118110236220474" bottom="0.47244094488188981" header="0.11811023622047245" footer="0.2362204724409449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5BA4-2C91-47AD-8082-5E88C63C5EDC}">
  <sheetPr>
    <pageSetUpPr fitToPage="1"/>
  </sheetPr>
  <dimension ref="A2:S74"/>
  <sheetViews>
    <sheetView topLeftCell="A40" zoomScale="77" zoomScaleNormal="77" zoomScaleSheetLayoutView="70" workbookViewId="0">
      <selection activeCell="D70" sqref="D70:D74"/>
    </sheetView>
  </sheetViews>
  <sheetFormatPr defaultRowHeight="12.5" x14ac:dyDescent="0.25"/>
  <cols>
    <col min="1" max="1" width="4.1796875" style="3" customWidth="1"/>
    <col min="2" max="2" width="6.7265625" customWidth="1"/>
    <col min="3" max="3" width="32.1796875" customWidth="1"/>
    <col min="4" max="4" width="43.8164062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5.453125" style="3" customWidth="1"/>
    <col min="19" max="19" width="24.453125" customWidth="1"/>
  </cols>
  <sheetData>
    <row r="2" spans="1:19" ht="23.25" customHeight="1" x14ac:dyDescent="0.25">
      <c r="B2" s="97" t="s">
        <v>94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3"/>
    </row>
    <row r="3" spans="1:19" ht="17.25" customHeight="1" x14ac:dyDescent="0.3">
      <c r="B3" s="70"/>
      <c r="C3" s="70"/>
      <c r="D3" s="7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"/>
    </row>
    <row r="4" spans="1:19" s="5" customFormat="1" ht="19.5" customHeight="1" x14ac:dyDescent="0.3">
      <c r="A4" s="4"/>
      <c r="B4" s="98" t="s">
        <v>70</v>
      </c>
      <c r="C4" s="99"/>
      <c r="D4" s="100"/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3</v>
      </c>
      <c r="N4" s="22" t="s">
        <v>2</v>
      </c>
      <c r="O4" s="22" t="s">
        <v>0</v>
      </c>
      <c r="P4" s="22" t="s">
        <v>1</v>
      </c>
      <c r="Q4" s="22" t="s">
        <v>55</v>
      </c>
      <c r="R4" s="20"/>
    </row>
    <row r="5" spans="1:19" ht="15.75" customHeight="1" x14ac:dyDescent="0.3">
      <c r="B5" s="58" t="s">
        <v>12</v>
      </c>
      <c r="C5" s="51"/>
      <c r="D5" s="47" t="s">
        <v>101</v>
      </c>
      <c r="E5" s="52">
        <v>56.44</v>
      </c>
      <c r="F5" s="52">
        <v>42.91</v>
      </c>
      <c r="G5" s="52">
        <v>49.57</v>
      </c>
      <c r="H5" s="52">
        <v>29.63</v>
      </c>
      <c r="I5" s="52">
        <v>11.04</v>
      </c>
      <c r="J5" s="52">
        <v>8.86</v>
      </c>
      <c r="K5" s="52">
        <v>9.48</v>
      </c>
      <c r="L5" s="52">
        <v>9.3800000000000008</v>
      </c>
      <c r="M5" s="52">
        <v>10.15</v>
      </c>
      <c r="N5" s="52">
        <v>26.66</v>
      </c>
      <c r="O5" s="52">
        <v>35.11</v>
      </c>
      <c r="P5" s="52">
        <v>45.589999999999996</v>
      </c>
      <c r="Q5" s="71">
        <f>SUM(E5:P5)</f>
        <v>334.81999999999994</v>
      </c>
      <c r="R5" s="27"/>
      <c r="S5" s="5"/>
    </row>
    <row r="6" spans="1:19" ht="15.75" customHeight="1" x14ac:dyDescent="0.3">
      <c r="B6" s="60" t="s">
        <v>13</v>
      </c>
      <c r="C6" s="53"/>
      <c r="D6" s="48" t="s">
        <v>101</v>
      </c>
      <c r="E6" s="54">
        <v>113.42</v>
      </c>
      <c r="F6" s="54">
        <v>88.3</v>
      </c>
      <c r="G6" s="54">
        <v>37.880000000000003</v>
      </c>
      <c r="H6" s="54">
        <v>27.71</v>
      </c>
      <c r="I6" s="54">
        <v>27.17</v>
      </c>
      <c r="J6" s="54">
        <v>21.59</v>
      </c>
      <c r="K6" s="54">
        <v>22.82</v>
      </c>
      <c r="L6" s="54">
        <v>21.78</v>
      </c>
      <c r="M6" s="54">
        <v>25.81</v>
      </c>
      <c r="N6" s="54">
        <v>52.2</v>
      </c>
      <c r="O6" s="54">
        <v>66.550000000000011</v>
      </c>
      <c r="P6" s="54">
        <v>88.14</v>
      </c>
      <c r="Q6" s="72">
        <f t="shared" ref="Q6:Q68" si="0">SUM(E6:P6)</f>
        <v>593.37</v>
      </c>
      <c r="R6" s="27"/>
      <c r="S6" s="5"/>
    </row>
    <row r="7" spans="1:19" ht="15.75" customHeight="1" x14ac:dyDescent="0.3">
      <c r="B7" s="60" t="s">
        <v>14</v>
      </c>
      <c r="C7" s="53"/>
      <c r="D7" s="48" t="s">
        <v>101</v>
      </c>
      <c r="E7" s="54">
        <v>83.58</v>
      </c>
      <c r="F7" s="54">
        <v>58.480000000000004</v>
      </c>
      <c r="G7" s="54">
        <v>82.210000000000008</v>
      </c>
      <c r="H7" s="54">
        <v>65.569999999999993</v>
      </c>
      <c r="I7" s="54">
        <v>21.06</v>
      </c>
      <c r="J7" s="54">
        <v>18.38</v>
      </c>
      <c r="K7" s="54">
        <v>17.600000000000001</v>
      </c>
      <c r="L7" s="54">
        <v>19.14</v>
      </c>
      <c r="M7" s="54">
        <v>20.32</v>
      </c>
      <c r="N7" s="54">
        <v>49.29</v>
      </c>
      <c r="O7" s="54">
        <v>61.849999999999994</v>
      </c>
      <c r="P7" s="54">
        <v>64.5</v>
      </c>
      <c r="Q7" s="72">
        <f t="shared" si="0"/>
        <v>561.98</v>
      </c>
      <c r="R7" s="27"/>
      <c r="S7" s="5"/>
    </row>
    <row r="8" spans="1:19" ht="15.75" customHeight="1" x14ac:dyDescent="0.3">
      <c r="B8" s="60" t="s">
        <v>15</v>
      </c>
      <c r="C8" s="53"/>
      <c r="D8" s="48" t="s">
        <v>101</v>
      </c>
      <c r="E8" s="54">
        <v>77.990000000000009</v>
      </c>
      <c r="F8" s="54">
        <v>59.62</v>
      </c>
      <c r="G8" s="54">
        <v>53.41</v>
      </c>
      <c r="H8" s="54">
        <v>44.32</v>
      </c>
      <c r="I8" s="54">
        <v>14.73</v>
      </c>
      <c r="J8" s="54">
        <v>12.18</v>
      </c>
      <c r="K8" s="54">
        <v>12.54</v>
      </c>
      <c r="L8" s="54">
        <v>12.69</v>
      </c>
      <c r="M8" s="54">
        <v>14.73</v>
      </c>
      <c r="N8" s="54">
        <v>41.150000000000006</v>
      </c>
      <c r="O8" s="54">
        <v>50.68</v>
      </c>
      <c r="P8" s="54">
        <v>64.3</v>
      </c>
      <c r="Q8" s="72">
        <f t="shared" si="0"/>
        <v>458.34000000000003</v>
      </c>
      <c r="R8" s="27"/>
      <c r="S8" s="5"/>
    </row>
    <row r="9" spans="1:19" ht="15.75" customHeight="1" x14ac:dyDescent="0.3">
      <c r="B9" s="60" t="s">
        <v>16</v>
      </c>
      <c r="C9" s="53"/>
      <c r="D9" s="48" t="s">
        <v>101</v>
      </c>
      <c r="E9" s="54">
        <v>83.5</v>
      </c>
      <c r="F9" s="54">
        <v>63.260000000000005</v>
      </c>
      <c r="G9" s="54">
        <v>55.39</v>
      </c>
      <c r="H9" s="54">
        <v>43.28</v>
      </c>
      <c r="I9" s="54">
        <v>14.66</v>
      </c>
      <c r="J9" s="54">
        <v>11.55</v>
      </c>
      <c r="K9" s="54">
        <v>12.55</v>
      </c>
      <c r="L9" s="54">
        <v>13.16</v>
      </c>
      <c r="M9" s="54">
        <v>12.2</v>
      </c>
      <c r="N9" s="54">
        <v>40.65</v>
      </c>
      <c r="O9" s="54">
        <v>56.68</v>
      </c>
      <c r="P9" s="54">
        <v>65.92</v>
      </c>
      <c r="Q9" s="72">
        <f t="shared" si="0"/>
        <v>472.8</v>
      </c>
      <c r="R9" s="27"/>
      <c r="S9" s="5"/>
    </row>
    <row r="10" spans="1:19" ht="15.75" customHeight="1" x14ac:dyDescent="0.3">
      <c r="B10" s="60" t="s">
        <v>42</v>
      </c>
      <c r="C10" s="53"/>
      <c r="D10" s="48" t="s">
        <v>101</v>
      </c>
      <c r="E10" s="54">
        <v>73.789999999999992</v>
      </c>
      <c r="F10" s="54">
        <v>54.44</v>
      </c>
      <c r="G10" s="54">
        <v>57.83</v>
      </c>
      <c r="H10" s="54">
        <v>42.41</v>
      </c>
      <c r="I10" s="54">
        <v>17.07</v>
      </c>
      <c r="J10" s="54">
        <v>15.89</v>
      </c>
      <c r="K10" s="54">
        <v>14.91</v>
      </c>
      <c r="L10" s="54">
        <v>15.39</v>
      </c>
      <c r="M10" s="54">
        <v>15.3</v>
      </c>
      <c r="N10" s="54">
        <v>26.58</v>
      </c>
      <c r="O10" s="54">
        <v>44.660000000000004</v>
      </c>
      <c r="P10" s="54">
        <v>55.82</v>
      </c>
      <c r="Q10" s="72">
        <f t="shared" si="0"/>
        <v>434.09000000000003</v>
      </c>
      <c r="R10" s="27"/>
      <c r="S10" s="5"/>
    </row>
    <row r="11" spans="1:19" ht="15.75" customHeight="1" x14ac:dyDescent="0.3">
      <c r="B11" s="60" t="s">
        <v>43</v>
      </c>
      <c r="C11" s="53"/>
      <c r="D11" s="48" t="s">
        <v>101</v>
      </c>
      <c r="E11" s="54">
        <v>83.38</v>
      </c>
      <c r="F11" s="54">
        <v>64.19</v>
      </c>
      <c r="G11" s="54">
        <v>49.24</v>
      </c>
      <c r="H11" s="54">
        <v>34.25</v>
      </c>
      <c r="I11" s="54">
        <v>15.16</v>
      </c>
      <c r="J11" s="54">
        <v>13.47</v>
      </c>
      <c r="K11" s="54">
        <v>13.42</v>
      </c>
      <c r="L11" s="54">
        <v>13.61</v>
      </c>
      <c r="M11" s="54">
        <v>14.03</v>
      </c>
      <c r="N11" s="54">
        <v>31.53</v>
      </c>
      <c r="O11" s="54">
        <v>41.79</v>
      </c>
      <c r="P11" s="54">
        <v>59.55</v>
      </c>
      <c r="Q11" s="72">
        <f t="shared" si="0"/>
        <v>433.62</v>
      </c>
      <c r="R11" s="27"/>
      <c r="S11" s="5"/>
    </row>
    <row r="12" spans="1:19" ht="15.75" customHeight="1" x14ac:dyDescent="0.3">
      <c r="B12" s="60" t="s">
        <v>17</v>
      </c>
      <c r="C12" s="53"/>
      <c r="D12" s="48" t="s">
        <v>101</v>
      </c>
      <c r="E12" s="54">
        <v>66.460000000000008</v>
      </c>
      <c r="F12" s="54">
        <v>57.91</v>
      </c>
      <c r="G12" s="54">
        <v>56.03</v>
      </c>
      <c r="H12" s="54">
        <v>36.25</v>
      </c>
      <c r="I12" s="54">
        <v>15.6</v>
      </c>
      <c r="J12" s="54">
        <v>15.28</v>
      </c>
      <c r="K12" s="54">
        <v>13.9</v>
      </c>
      <c r="L12" s="54">
        <v>15.87</v>
      </c>
      <c r="M12" s="54">
        <v>18.68</v>
      </c>
      <c r="N12" s="54">
        <v>26.3</v>
      </c>
      <c r="O12" s="54">
        <v>47.7</v>
      </c>
      <c r="P12" s="54">
        <v>51.86</v>
      </c>
      <c r="Q12" s="72">
        <f t="shared" si="0"/>
        <v>421.84000000000003</v>
      </c>
      <c r="R12" s="27"/>
      <c r="S12" s="5"/>
    </row>
    <row r="13" spans="1:19" ht="15.75" customHeight="1" x14ac:dyDescent="0.3">
      <c r="B13" s="60" t="s">
        <v>46</v>
      </c>
      <c r="C13" s="55"/>
      <c r="D13" s="48" t="s">
        <v>101</v>
      </c>
      <c r="E13" s="54">
        <v>14.12</v>
      </c>
      <c r="F13" s="54">
        <v>11.77</v>
      </c>
      <c r="G13" s="54">
        <v>45.635999999999996</v>
      </c>
      <c r="H13" s="54">
        <v>37.564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5.41</v>
      </c>
      <c r="O13" s="54">
        <v>10.210000000000001</v>
      </c>
      <c r="P13" s="54">
        <v>14.18</v>
      </c>
      <c r="Q13" s="72">
        <f t="shared" si="0"/>
        <v>138.89000000000001</v>
      </c>
      <c r="R13" s="27"/>
      <c r="S13" s="5"/>
    </row>
    <row r="14" spans="1:19" ht="15.75" customHeight="1" x14ac:dyDescent="0.3">
      <c r="B14" s="60" t="s">
        <v>47</v>
      </c>
      <c r="C14" s="53"/>
      <c r="D14" s="48" t="s">
        <v>101</v>
      </c>
      <c r="E14" s="54">
        <v>36.56</v>
      </c>
      <c r="F14" s="54">
        <v>25.07</v>
      </c>
      <c r="G14" s="54">
        <v>9.89</v>
      </c>
      <c r="H14" s="54">
        <v>6.31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8.42</v>
      </c>
      <c r="O14" s="54">
        <v>26.64</v>
      </c>
      <c r="P14" s="54">
        <v>26.06</v>
      </c>
      <c r="Q14" s="72">
        <f t="shared" si="0"/>
        <v>138.95000000000002</v>
      </c>
      <c r="R14" s="27"/>
      <c r="S14" s="5"/>
    </row>
    <row r="15" spans="1:19" ht="15.75" customHeight="1" x14ac:dyDescent="0.3">
      <c r="B15" s="60" t="s">
        <v>44</v>
      </c>
      <c r="C15" s="53"/>
      <c r="D15" s="48" t="s">
        <v>101</v>
      </c>
      <c r="E15" s="54">
        <v>77.98</v>
      </c>
      <c r="F15" s="54">
        <v>68.62</v>
      </c>
      <c r="G15" s="54">
        <v>23.81</v>
      </c>
      <c r="H15" s="54">
        <v>15.97</v>
      </c>
      <c r="I15" s="54">
        <v>21.21</v>
      </c>
      <c r="J15" s="54">
        <v>16.617000000000001</v>
      </c>
      <c r="K15" s="54">
        <v>15.845000000000001</v>
      </c>
      <c r="L15" s="54">
        <v>17</v>
      </c>
      <c r="M15" s="54">
        <v>16.446999999999999</v>
      </c>
      <c r="N15" s="54">
        <v>36.796999999999997</v>
      </c>
      <c r="O15" s="54">
        <v>60.417000000000002</v>
      </c>
      <c r="P15" s="54">
        <v>59.600999999999999</v>
      </c>
      <c r="Q15" s="72">
        <f t="shared" si="0"/>
        <v>430.31400000000008</v>
      </c>
      <c r="R15" s="27"/>
      <c r="S15" s="5"/>
    </row>
    <row r="16" spans="1:19" ht="15.75" customHeight="1" x14ac:dyDescent="0.3">
      <c r="B16" s="60" t="s">
        <v>45</v>
      </c>
      <c r="C16" s="53"/>
      <c r="D16" s="48" t="s">
        <v>101</v>
      </c>
      <c r="E16" s="54">
        <v>62</v>
      </c>
      <c r="F16" s="54">
        <v>57</v>
      </c>
      <c r="G16" s="54">
        <v>57.29</v>
      </c>
      <c r="H16" s="54">
        <v>40.749000000000002</v>
      </c>
      <c r="I16" s="54">
        <v>15</v>
      </c>
      <c r="J16" s="54">
        <v>14</v>
      </c>
      <c r="K16" s="54">
        <v>13</v>
      </c>
      <c r="L16" s="54">
        <v>14</v>
      </c>
      <c r="M16" s="54">
        <v>14</v>
      </c>
      <c r="N16" s="54">
        <v>31.04</v>
      </c>
      <c r="O16" s="54">
        <v>48</v>
      </c>
      <c r="P16" s="54">
        <v>50</v>
      </c>
      <c r="Q16" s="72">
        <f t="shared" si="0"/>
        <v>416.07900000000001</v>
      </c>
      <c r="R16" s="27"/>
    </row>
    <row r="17" spans="1:18" ht="15.75" customHeight="1" x14ac:dyDescent="0.3">
      <c r="B17" s="60" t="s">
        <v>18</v>
      </c>
      <c r="C17" s="53"/>
      <c r="D17" s="48" t="s">
        <v>101</v>
      </c>
      <c r="E17" s="54">
        <v>83.52</v>
      </c>
      <c r="F17" s="54">
        <v>65.36</v>
      </c>
      <c r="G17" s="54">
        <v>44</v>
      </c>
      <c r="H17" s="54">
        <v>34.96</v>
      </c>
      <c r="I17" s="54">
        <v>17.940000000000001</v>
      </c>
      <c r="J17" s="54">
        <v>14.47</v>
      </c>
      <c r="K17" s="54">
        <v>15.39</v>
      </c>
      <c r="L17" s="54">
        <v>16.04</v>
      </c>
      <c r="M17" s="54">
        <v>16.079999999999998</v>
      </c>
      <c r="N17" s="54">
        <v>33.22</v>
      </c>
      <c r="O17" s="54">
        <v>43.269999999999996</v>
      </c>
      <c r="P17" s="54">
        <v>69.55</v>
      </c>
      <c r="Q17" s="72">
        <f t="shared" si="0"/>
        <v>453.8</v>
      </c>
      <c r="R17" s="27"/>
    </row>
    <row r="18" spans="1:18" ht="15.75" customHeight="1" x14ac:dyDescent="0.3">
      <c r="B18" s="60" t="s">
        <v>19</v>
      </c>
      <c r="C18" s="53"/>
      <c r="D18" s="48" t="s">
        <v>101</v>
      </c>
      <c r="E18" s="54">
        <v>104.08</v>
      </c>
      <c r="F18" s="54">
        <v>78.73</v>
      </c>
      <c r="G18" s="54">
        <v>58.06</v>
      </c>
      <c r="H18" s="54">
        <v>48.99</v>
      </c>
      <c r="I18" s="54">
        <v>20.23</v>
      </c>
      <c r="J18" s="54">
        <v>16.420000000000002</v>
      </c>
      <c r="K18" s="54">
        <v>16.73</v>
      </c>
      <c r="L18" s="54">
        <v>16.57</v>
      </c>
      <c r="M18" s="54">
        <v>17</v>
      </c>
      <c r="N18" s="54">
        <v>48.51</v>
      </c>
      <c r="O18" s="54">
        <v>54.88</v>
      </c>
      <c r="P18" s="54">
        <v>71.289999999999992</v>
      </c>
      <c r="Q18" s="72">
        <f t="shared" si="0"/>
        <v>551.49</v>
      </c>
      <c r="R18" s="27"/>
    </row>
    <row r="19" spans="1:18" ht="15.75" customHeight="1" x14ac:dyDescent="0.3">
      <c r="B19" s="60" t="s">
        <v>20</v>
      </c>
      <c r="C19" s="53"/>
      <c r="D19" s="48" t="s">
        <v>101</v>
      </c>
      <c r="E19" s="54">
        <v>86.7</v>
      </c>
      <c r="F19" s="54">
        <v>63.900000000000006</v>
      </c>
      <c r="G19" s="54">
        <v>61.94</v>
      </c>
      <c r="H19" s="54">
        <v>46.47</v>
      </c>
      <c r="I19" s="54">
        <v>21.08</v>
      </c>
      <c r="J19" s="54">
        <v>19.87</v>
      </c>
      <c r="K19" s="54">
        <v>16.02</v>
      </c>
      <c r="L19" s="54">
        <v>17.66</v>
      </c>
      <c r="M19" s="54">
        <v>15.54</v>
      </c>
      <c r="N19" s="54">
        <v>46.43</v>
      </c>
      <c r="O19" s="54">
        <v>53.55</v>
      </c>
      <c r="P19" s="54">
        <v>76.69</v>
      </c>
      <c r="Q19" s="72">
        <f t="shared" si="0"/>
        <v>525.85</v>
      </c>
      <c r="R19" s="27"/>
    </row>
    <row r="20" spans="1:18" ht="15.75" customHeight="1" x14ac:dyDescent="0.3">
      <c r="B20" s="60" t="s">
        <v>21</v>
      </c>
      <c r="C20" s="53"/>
      <c r="D20" s="48" t="s">
        <v>101</v>
      </c>
      <c r="E20" s="54">
        <v>81.16</v>
      </c>
      <c r="F20" s="54">
        <v>77</v>
      </c>
      <c r="G20" s="54">
        <v>59.400000000000006</v>
      </c>
      <c r="H20" s="54">
        <v>57.73</v>
      </c>
      <c r="I20" s="54">
        <v>16.62</v>
      </c>
      <c r="J20" s="54">
        <v>15.73</v>
      </c>
      <c r="K20" s="54">
        <v>17.3</v>
      </c>
      <c r="L20" s="54">
        <v>15.2</v>
      </c>
      <c r="M20" s="54">
        <v>16.079999999999998</v>
      </c>
      <c r="N20" s="54">
        <v>35.409999999999997</v>
      </c>
      <c r="O20" s="54">
        <v>53.15</v>
      </c>
      <c r="P20" s="54">
        <v>61.620000000000005</v>
      </c>
      <c r="Q20" s="72">
        <f t="shared" si="0"/>
        <v>506.4</v>
      </c>
      <c r="R20" s="27"/>
    </row>
    <row r="21" spans="1:18" ht="15.75" customHeight="1" x14ac:dyDescent="0.3">
      <c r="B21" s="60" t="s">
        <v>22</v>
      </c>
      <c r="C21" s="53"/>
      <c r="D21" s="48" t="s">
        <v>101</v>
      </c>
      <c r="E21" s="54">
        <v>2.48</v>
      </c>
      <c r="F21" s="54">
        <v>2.71</v>
      </c>
      <c r="G21" s="54">
        <v>67.259999999999991</v>
      </c>
      <c r="H21" s="54">
        <v>51.33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1.01</v>
      </c>
      <c r="P21" s="54">
        <v>2.2999999999999998</v>
      </c>
      <c r="Q21" s="72">
        <f t="shared" si="0"/>
        <v>127.08999999999999</v>
      </c>
      <c r="R21" s="27"/>
    </row>
    <row r="22" spans="1:18" ht="15.75" customHeight="1" x14ac:dyDescent="0.3">
      <c r="B22" s="60" t="s">
        <v>23</v>
      </c>
      <c r="C22" s="53"/>
      <c r="D22" s="48" t="s">
        <v>101</v>
      </c>
      <c r="E22" s="54">
        <v>24.900000000000002</v>
      </c>
      <c r="F22" s="54">
        <v>14.3</v>
      </c>
      <c r="G22" s="54">
        <v>1.8</v>
      </c>
      <c r="H22" s="54">
        <v>1.99</v>
      </c>
      <c r="I22" s="54">
        <v>0.75</v>
      </c>
      <c r="J22" s="54">
        <v>1.2</v>
      </c>
      <c r="K22" s="54">
        <v>0.8</v>
      </c>
      <c r="L22" s="54">
        <v>1.3</v>
      </c>
      <c r="M22" s="54">
        <v>0.4</v>
      </c>
      <c r="N22" s="54">
        <v>4.1360000000000001</v>
      </c>
      <c r="O22" s="54">
        <v>7.8860000000000001</v>
      </c>
      <c r="P22" s="54">
        <v>6.6950000000000003</v>
      </c>
      <c r="Q22" s="72">
        <f t="shared" si="0"/>
        <v>66.157000000000011</v>
      </c>
      <c r="R22" s="27"/>
    </row>
    <row r="23" spans="1:18" ht="15.75" customHeight="1" x14ac:dyDescent="0.3">
      <c r="B23" s="60" t="s">
        <v>24</v>
      </c>
      <c r="C23" s="53"/>
      <c r="D23" s="48" t="s">
        <v>101</v>
      </c>
      <c r="E23" s="54">
        <v>28.33</v>
      </c>
      <c r="F23" s="54">
        <v>20.22</v>
      </c>
      <c r="G23" s="54">
        <v>6.74</v>
      </c>
      <c r="H23" s="54">
        <v>4.66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7.64</v>
      </c>
      <c r="O23" s="54">
        <v>11.79</v>
      </c>
      <c r="P23" s="54">
        <v>17.93</v>
      </c>
      <c r="Q23" s="72">
        <f t="shared" si="0"/>
        <v>97.31</v>
      </c>
      <c r="R23" s="27"/>
    </row>
    <row r="24" spans="1:18" ht="15.75" customHeight="1" x14ac:dyDescent="0.3">
      <c r="B24" s="60" t="s">
        <v>48</v>
      </c>
      <c r="C24" s="53"/>
      <c r="D24" s="48" t="s">
        <v>101</v>
      </c>
      <c r="E24" s="54">
        <v>24</v>
      </c>
      <c r="F24" s="54">
        <v>20</v>
      </c>
      <c r="G24" s="54">
        <v>15.92</v>
      </c>
      <c r="H24" s="54">
        <v>10.94</v>
      </c>
      <c r="I24" s="54">
        <v>8</v>
      </c>
      <c r="J24" s="54">
        <v>7</v>
      </c>
      <c r="K24" s="54">
        <v>7</v>
      </c>
      <c r="L24" s="54">
        <v>7</v>
      </c>
      <c r="M24" s="54">
        <v>7</v>
      </c>
      <c r="N24" s="54">
        <v>10</v>
      </c>
      <c r="O24" s="54">
        <v>14</v>
      </c>
      <c r="P24" s="54">
        <v>17</v>
      </c>
      <c r="Q24" s="72">
        <f t="shared" si="0"/>
        <v>147.86000000000001</v>
      </c>
      <c r="R24" s="27"/>
    </row>
    <row r="25" spans="1:18" ht="15.75" customHeight="1" x14ac:dyDescent="0.3">
      <c r="B25" s="60" t="s">
        <v>49</v>
      </c>
      <c r="C25" s="53"/>
      <c r="D25" s="48" t="s">
        <v>101</v>
      </c>
      <c r="E25" s="54">
        <v>43</v>
      </c>
      <c r="F25" s="54">
        <v>35</v>
      </c>
      <c r="G25" s="54">
        <v>16</v>
      </c>
      <c r="H25" s="54">
        <v>12</v>
      </c>
      <c r="I25" s="54">
        <v>16</v>
      </c>
      <c r="J25" s="54">
        <v>14</v>
      </c>
      <c r="K25" s="54">
        <v>14</v>
      </c>
      <c r="L25" s="54">
        <v>13</v>
      </c>
      <c r="M25" s="54">
        <v>15</v>
      </c>
      <c r="N25" s="54">
        <v>20</v>
      </c>
      <c r="O25" s="54">
        <v>26</v>
      </c>
      <c r="P25" s="54">
        <v>32</v>
      </c>
      <c r="Q25" s="72">
        <f t="shared" si="0"/>
        <v>256</v>
      </c>
      <c r="R25" s="27"/>
    </row>
    <row r="26" spans="1:18" ht="15.75" customHeight="1" x14ac:dyDescent="0.3">
      <c r="B26" s="60" t="s">
        <v>50</v>
      </c>
      <c r="C26" s="53"/>
      <c r="D26" s="48" t="s">
        <v>101</v>
      </c>
      <c r="E26" s="54">
        <v>29</v>
      </c>
      <c r="F26" s="54">
        <v>20</v>
      </c>
      <c r="G26" s="54">
        <v>28</v>
      </c>
      <c r="H26" s="54">
        <v>21</v>
      </c>
      <c r="I26" s="54">
        <v>8</v>
      </c>
      <c r="J26" s="54">
        <v>8</v>
      </c>
      <c r="K26" s="54">
        <v>8</v>
      </c>
      <c r="L26" s="54">
        <v>7</v>
      </c>
      <c r="M26" s="54">
        <v>8</v>
      </c>
      <c r="N26" s="54">
        <v>10</v>
      </c>
      <c r="O26" s="54">
        <v>15</v>
      </c>
      <c r="P26" s="54">
        <v>18</v>
      </c>
      <c r="Q26" s="72">
        <f t="shared" si="0"/>
        <v>180</v>
      </c>
      <c r="R26" s="27"/>
    </row>
    <row r="27" spans="1:18" ht="15.75" customHeight="1" x14ac:dyDescent="0.3">
      <c r="B27" s="60" t="s">
        <v>25</v>
      </c>
      <c r="C27" s="53"/>
      <c r="D27" s="48" t="s">
        <v>101</v>
      </c>
      <c r="E27" s="54">
        <v>63.13</v>
      </c>
      <c r="F27" s="54">
        <v>48.56</v>
      </c>
      <c r="G27" s="54">
        <v>16</v>
      </c>
      <c r="H27" s="54">
        <v>13</v>
      </c>
      <c r="I27" s="54">
        <v>14.17</v>
      </c>
      <c r="J27" s="54">
        <v>11.2</v>
      </c>
      <c r="K27" s="54">
        <v>11.31</v>
      </c>
      <c r="L27" s="54">
        <v>11.17</v>
      </c>
      <c r="M27" s="54">
        <v>13.17</v>
      </c>
      <c r="N27" s="54">
        <v>31.99</v>
      </c>
      <c r="O27" s="54">
        <v>40.090000000000003</v>
      </c>
      <c r="P27" s="54">
        <v>53.230000000000004</v>
      </c>
      <c r="Q27" s="72">
        <f t="shared" si="0"/>
        <v>327.02</v>
      </c>
      <c r="R27" s="27"/>
    </row>
    <row r="28" spans="1:18" s="1" customFormat="1" ht="15.75" customHeight="1" x14ac:dyDescent="0.3">
      <c r="A28" s="3"/>
      <c r="B28" s="50" t="s">
        <v>64</v>
      </c>
      <c r="C28" s="55"/>
      <c r="D28" s="48" t="s">
        <v>101</v>
      </c>
      <c r="E28" s="54">
        <v>33.400000000000006</v>
      </c>
      <c r="F28" s="54">
        <v>27.2</v>
      </c>
      <c r="G28" s="54">
        <v>0</v>
      </c>
      <c r="H28" s="54">
        <v>0</v>
      </c>
      <c r="I28" s="54">
        <v>7.7409999999999997</v>
      </c>
      <c r="J28" s="54">
        <v>6.298</v>
      </c>
      <c r="K28" s="54">
        <v>7.3170000000000002</v>
      </c>
      <c r="L28" s="54">
        <v>7.133</v>
      </c>
      <c r="M28" s="54">
        <v>7.2140000000000004</v>
      </c>
      <c r="N28" s="54">
        <v>13.201000000000001</v>
      </c>
      <c r="O28" s="54">
        <v>20.880000000000003</v>
      </c>
      <c r="P28" s="54">
        <v>26.6</v>
      </c>
      <c r="Q28" s="72">
        <f t="shared" si="0"/>
        <v>156.98400000000001</v>
      </c>
      <c r="R28" s="27"/>
    </row>
    <row r="29" spans="1:18" s="1" customFormat="1" ht="15.75" customHeight="1" x14ac:dyDescent="0.3">
      <c r="A29" s="3"/>
      <c r="B29" s="50" t="s">
        <v>65</v>
      </c>
      <c r="C29" s="55"/>
      <c r="D29" s="48" t="s">
        <v>101</v>
      </c>
      <c r="E29" s="54">
        <v>24.2</v>
      </c>
      <c r="F29" s="54">
        <v>20.018999999999998</v>
      </c>
      <c r="G29" s="54">
        <v>23.984999999999999</v>
      </c>
      <c r="H29" s="54">
        <v>13.591999999999999</v>
      </c>
      <c r="I29" s="54">
        <v>6.4669999999999996</v>
      </c>
      <c r="J29" s="54">
        <v>5.5720000000000001</v>
      </c>
      <c r="K29" s="54">
        <v>6.101</v>
      </c>
      <c r="L29" s="54">
        <v>5.8819999999999997</v>
      </c>
      <c r="M29" s="54">
        <v>5.9969999999999999</v>
      </c>
      <c r="N29" s="54">
        <v>13.496</v>
      </c>
      <c r="O29" s="54">
        <v>16.553999999999998</v>
      </c>
      <c r="P29" s="54">
        <v>19.771999999999998</v>
      </c>
      <c r="Q29" s="72">
        <f t="shared" si="0"/>
        <v>161.63699999999997</v>
      </c>
      <c r="R29" s="27"/>
    </row>
    <row r="30" spans="1:18" s="1" customFormat="1" ht="15.75" customHeight="1" x14ac:dyDescent="0.3">
      <c r="A30" s="3"/>
      <c r="B30" s="60" t="s">
        <v>26</v>
      </c>
      <c r="C30" s="53"/>
      <c r="D30" s="48" t="s">
        <v>101</v>
      </c>
      <c r="E30" s="54">
        <v>40.56</v>
      </c>
      <c r="F30" s="54">
        <v>31.62</v>
      </c>
      <c r="G30" s="54">
        <v>18.285</v>
      </c>
      <c r="H30" s="54">
        <v>12.487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14.85</v>
      </c>
      <c r="O30" s="54">
        <v>22.76</v>
      </c>
      <c r="P30" s="54">
        <v>31.58</v>
      </c>
      <c r="Q30" s="72">
        <f t="shared" si="0"/>
        <v>172.142</v>
      </c>
      <c r="R30" s="27"/>
    </row>
    <row r="31" spans="1:18" ht="15.75" customHeight="1" x14ac:dyDescent="0.3">
      <c r="B31" s="60" t="s">
        <v>27</v>
      </c>
      <c r="C31" s="53"/>
      <c r="D31" s="48" t="s">
        <v>101</v>
      </c>
      <c r="E31" s="54">
        <v>50.52</v>
      </c>
      <c r="F31" s="54">
        <v>40.909999999999997</v>
      </c>
      <c r="G31" s="54">
        <v>28.23</v>
      </c>
      <c r="H31" s="54">
        <v>19.600000000000001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23.73</v>
      </c>
      <c r="O31" s="54">
        <v>28.46</v>
      </c>
      <c r="P31" s="54">
        <v>40.67</v>
      </c>
      <c r="Q31" s="72">
        <f t="shared" si="0"/>
        <v>232.12</v>
      </c>
      <c r="R31" s="27"/>
    </row>
    <row r="32" spans="1:18" ht="15.75" customHeight="1" x14ac:dyDescent="0.3">
      <c r="B32" s="60" t="s">
        <v>28</v>
      </c>
      <c r="C32" s="53"/>
      <c r="D32" s="48" t="s">
        <v>101</v>
      </c>
      <c r="E32" s="54">
        <v>42.6</v>
      </c>
      <c r="F32" s="54">
        <v>35.93</v>
      </c>
      <c r="G32" s="54">
        <v>35.19</v>
      </c>
      <c r="H32" s="54">
        <v>24.09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17.05</v>
      </c>
      <c r="O32" s="54">
        <v>21.5</v>
      </c>
      <c r="P32" s="54">
        <v>30.43</v>
      </c>
      <c r="Q32" s="72">
        <f t="shared" si="0"/>
        <v>206.79000000000002</v>
      </c>
      <c r="R32" s="27"/>
    </row>
    <row r="33" spans="1:18" ht="15.75" customHeight="1" x14ac:dyDescent="0.3">
      <c r="B33" s="60" t="s">
        <v>29</v>
      </c>
      <c r="C33" s="53"/>
      <c r="D33" s="48" t="s">
        <v>101</v>
      </c>
      <c r="E33" s="54">
        <v>29.8</v>
      </c>
      <c r="F33" s="54">
        <v>23.74</v>
      </c>
      <c r="G33" s="54">
        <v>29.14</v>
      </c>
      <c r="H33" s="54">
        <v>17.22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11.36</v>
      </c>
      <c r="O33" s="54">
        <v>19.190000000000001</v>
      </c>
      <c r="P33" s="54">
        <v>24.78</v>
      </c>
      <c r="Q33" s="72">
        <f t="shared" si="0"/>
        <v>155.23000000000002</v>
      </c>
      <c r="R33" s="27"/>
    </row>
    <row r="34" spans="1:18" ht="15.75" customHeight="1" x14ac:dyDescent="0.3">
      <c r="B34" s="60" t="s">
        <v>30</v>
      </c>
      <c r="C34" s="53"/>
      <c r="D34" s="48" t="s">
        <v>101</v>
      </c>
      <c r="E34" s="54">
        <v>42.1</v>
      </c>
      <c r="F34" s="54">
        <v>30.82</v>
      </c>
      <c r="G34" s="54">
        <v>21.72</v>
      </c>
      <c r="H34" s="54">
        <v>15.21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11.32</v>
      </c>
      <c r="O34" s="54">
        <v>20.16</v>
      </c>
      <c r="P34" s="54">
        <v>33.15</v>
      </c>
      <c r="Q34" s="72">
        <f t="shared" si="0"/>
        <v>174.48</v>
      </c>
      <c r="R34" s="27"/>
    </row>
    <row r="35" spans="1:18" ht="15.75" customHeight="1" x14ac:dyDescent="0.3">
      <c r="B35" s="60" t="s">
        <v>51</v>
      </c>
      <c r="C35" s="53"/>
      <c r="D35" s="48" t="s">
        <v>101</v>
      </c>
      <c r="E35" s="54">
        <v>67.736000000000004</v>
      </c>
      <c r="F35" s="54">
        <v>50.649000000000001</v>
      </c>
      <c r="G35" s="54">
        <v>25.76</v>
      </c>
      <c r="H35" s="54">
        <v>17.149999999999999</v>
      </c>
      <c r="I35" s="54">
        <v>14.417</v>
      </c>
      <c r="J35" s="54">
        <v>11.6</v>
      </c>
      <c r="K35" s="54">
        <v>12.5</v>
      </c>
      <c r="L35" s="54">
        <v>13.34</v>
      </c>
      <c r="M35" s="54">
        <v>13.163</v>
      </c>
      <c r="N35" s="54">
        <v>29.859000000000002</v>
      </c>
      <c r="O35" s="54">
        <v>41.013999999999996</v>
      </c>
      <c r="P35" s="54">
        <v>53.355000000000004</v>
      </c>
      <c r="Q35" s="72">
        <f t="shared" si="0"/>
        <v>350.54300000000006</v>
      </c>
      <c r="R35" s="27"/>
    </row>
    <row r="36" spans="1:18" ht="15.75" customHeight="1" x14ac:dyDescent="0.3">
      <c r="B36" s="60" t="s">
        <v>52</v>
      </c>
      <c r="C36" s="53"/>
      <c r="D36" s="48" t="s">
        <v>101</v>
      </c>
      <c r="E36" s="54">
        <v>64.944000000000003</v>
      </c>
      <c r="F36" s="54">
        <v>47.562999999999995</v>
      </c>
      <c r="G36" s="54">
        <v>46.885999999999996</v>
      </c>
      <c r="H36" s="54">
        <v>35.921999999999997</v>
      </c>
      <c r="I36" s="54">
        <v>12.863</v>
      </c>
      <c r="J36" s="54">
        <v>9.6470000000000002</v>
      </c>
      <c r="K36" s="54">
        <v>9.484</v>
      </c>
      <c r="L36" s="54">
        <v>9.641</v>
      </c>
      <c r="M36" s="54">
        <v>10.124000000000001</v>
      </c>
      <c r="N36" s="54">
        <v>31.274000000000001</v>
      </c>
      <c r="O36" s="54">
        <v>41.34</v>
      </c>
      <c r="P36" s="54">
        <v>53.822000000000003</v>
      </c>
      <c r="Q36" s="72">
        <f t="shared" si="0"/>
        <v>373.51</v>
      </c>
      <c r="R36" s="27"/>
    </row>
    <row r="37" spans="1:18" ht="15.75" customHeight="1" x14ac:dyDescent="0.3">
      <c r="B37" s="60" t="s">
        <v>53</v>
      </c>
      <c r="C37" s="53"/>
      <c r="D37" s="48" t="s">
        <v>101</v>
      </c>
      <c r="E37" s="54">
        <v>74.899999999999991</v>
      </c>
      <c r="F37" s="54">
        <v>57.86</v>
      </c>
      <c r="G37" s="54">
        <v>40.805</v>
      </c>
      <c r="H37" s="54">
        <v>31.262999999999998</v>
      </c>
      <c r="I37" s="54">
        <v>16.420000000000002</v>
      </c>
      <c r="J37" s="54">
        <v>13.7</v>
      </c>
      <c r="K37" s="54">
        <v>14.73</v>
      </c>
      <c r="L37" s="54">
        <v>15.81</v>
      </c>
      <c r="M37" s="54">
        <v>15.5</v>
      </c>
      <c r="N37" s="54">
        <v>32.049999999999997</v>
      </c>
      <c r="O37" s="54">
        <v>41.85</v>
      </c>
      <c r="P37" s="54">
        <v>59.94</v>
      </c>
      <c r="Q37" s="72">
        <f t="shared" si="0"/>
        <v>414.82799999999997</v>
      </c>
      <c r="R37" s="27"/>
    </row>
    <row r="38" spans="1:18" ht="15.75" customHeight="1" x14ac:dyDescent="0.3">
      <c r="B38" s="60" t="s">
        <v>31</v>
      </c>
      <c r="C38" s="53"/>
      <c r="D38" s="48" t="s">
        <v>101</v>
      </c>
      <c r="E38" s="54">
        <v>84.25</v>
      </c>
      <c r="F38" s="54">
        <v>67.02</v>
      </c>
      <c r="G38" s="54">
        <v>53.819999999999993</v>
      </c>
      <c r="H38" s="54">
        <v>43.69</v>
      </c>
      <c r="I38" s="54">
        <v>17.989999999999998</v>
      </c>
      <c r="J38" s="54">
        <v>18.7</v>
      </c>
      <c r="K38" s="54">
        <v>18.03</v>
      </c>
      <c r="L38" s="54">
        <v>18.399999999999999</v>
      </c>
      <c r="M38" s="54">
        <v>22.53</v>
      </c>
      <c r="N38" s="54">
        <v>35.430000000000007</v>
      </c>
      <c r="O38" s="54">
        <v>46.29</v>
      </c>
      <c r="P38" s="54">
        <v>60.53</v>
      </c>
      <c r="Q38" s="72">
        <f t="shared" si="0"/>
        <v>486.67999999999995</v>
      </c>
      <c r="R38" s="27"/>
    </row>
    <row r="39" spans="1:18" ht="15.75" customHeight="1" x14ac:dyDescent="0.3">
      <c r="B39" s="60" t="s">
        <v>32</v>
      </c>
      <c r="C39" s="53"/>
      <c r="D39" s="48" t="s">
        <v>101</v>
      </c>
      <c r="E39" s="54">
        <v>33.99</v>
      </c>
      <c r="F39" s="54">
        <v>23.63</v>
      </c>
      <c r="G39" s="54">
        <v>56.620000000000005</v>
      </c>
      <c r="H39" s="54">
        <v>43.81</v>
      </c>
      <c r="I39" s="54">
        <v>2.4889999999999999</v>
      </c>
      <c r="J39" s="54">
        <v>2.7879999999999998</v>
      </c>
      <c r="K39" s="54">
        <v>2.552</v>
      </c>
      <c r="L39" s="54">
        <v>3.3460000000000001</v>
      </c>
      <c r="M39" s="54">
        <v>3.1219999999999999</v>
      </c>
      <c r="N39" s="54">
        <v>6.8090000000000002</v>
      </c>
      <c r="O39" s="54">
        <v>9.6489999999999991</v>
      </c>
      <c r="P39" s="54">
        <v>13.64</v>
      </c>
      <c r="Q39" s="72">
        <f t="shared" si="0"/>
        <v>202.44500000000005</v>
      </c>
      <c r="R39" s="27"/>
    </row>
    <row r="40" spans="1:18" ht="15.75" customHeight="1" x14ac:dyDescent="0.3">
      <c r="B40" s="60" t="s">
        <v>33</v>
      </c>
      <c r="C40" s="53"/>
      <c r="D40" s="48" t="s">
        <v>101</v>
      </c>
      <c r="E40" s="54">
        <v>21.12</v>
      </c>
      <c r="F40" s="54">
        <v>15.08</v>
      </c>
      <c r="G40" s="54">
        <v>21.562000000000001</v>
      </c>
      <c r="H40" s="54">
        <v>12.452999999999999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7.29</v>
      </c>
      <c r="O40" s="54">
        <v>8.09</v>
      </c>
      <c r="P40" s="54">
        <v>10.48</v>
      </c>
      <c r="Q40" s="72">
        <f t="shared" si="0"/>
        <v>96.075000000000017</v>
      </c>
      <c r="R40" s="27"/>
    </row>
    <row r="41" spans="1:18" ht="15.75" customHeight="1" x14ac:dyDescent="0.3">
      <c r="B41" s="60" t="s">
        <v>34</v>
      </c>
      <c r="C41" s="53"/>
      <c r="D41" s="48" t="s">
        <v>101</v>
      </c>
      <c r="E41" s="54">
        <v>74.441000000000003</v>
      </c>
      <c r="F41" s="54">
        <v>59.341999999999999</v>
      </c>
      <c r="G41" s="54">
        <v>14.73</v>
      </c>
      <c r="H41" s="54">
        <v>9.59</v>
      </c>
      <c r="I41" s="54">
        <v>13.577</v>
      </c>
      <c r="J41" s="54">
        <v>10.714</v>
      </c>
      <c r="K41" s="54">
        <v>11.475</v>
      </c>
      <c r="L41" s="54">
        <v>11.811</v>
      </c>
      <c r="M41" s="54">
        <v>11.817</v>
      </c>
      <c r="N41" s="54">
        <v>39.973999999999997</v>
      </c>
      <c r="O41" s="54">
        <v>50.933999999999997</v>
      </c>
      <c r="P41" s="54">
        <v>66.569999999999993</v>
      </c>
      <c r="Q41" s="72">
        <f t="shared" si="0"/>
        <v>374.97499999999997</v>
      </c>
      <c r="R41" s="27"/>
    </row>
    <row r="42" spans="1:18" s="5" customFormat="1" ht="15.75" customHeight="1" x14ac:dyDescent="0.3">
      <c r="A42" s="3"/>
      <c r="B42" s="60" t="s">
        <v>62</v>
      </c>
      <c r="C42" s="53"/>
      <c r="D42" s="48" t="s">
        <v>101</v>
      </c>
      <c r="E42" s="54">
        <v>65.588000000000008</v>
      </c>
      <c r="F42" s="54">
        <v>51.346999999999994</v>
      </c>
      <c r="G42" s="54">
        <v>56.423999999999999</v>
      </c>
      <c r="H42" s="54">
        <v>38.784999999999997</v>
      </c>
      <c r="I42" s="54">
        <v>12.76</v>
      </c>
      <c r="J42" s="54">
        <v>10.076000000000001</v>
      </c>
      <c r="K42" s="54">
        <v>10.116</v>
      </c>
      <c r="L42" s="54">
        <v>10.303000000000001</v>
      </c>
      <c r="M42" s="54">
        <v>10.363</v>
      </c>
      <c r="N42" s="54">
        <v>31.98</v>
      </c>
      <c r="O42" s="54">
        <v>35.872</v>
      </c>
      <c r="P42" s="54">
        <v>49.896000000000001</v>
      </c>
      <c r="Q42" s="72">
        <f t="shared" si="0"/>
        <v>383.51000000000005</v>
      </c>
      <c r="R42" s="27"/>
    </row>
    <row r="43" spans="1:18" s="5" customFormat="1" ht="15.75" customHeight="1" x14ac:dyDescent="0.3">
      <c r="A43" s="3"/>
      <c r="B43" s="60" t="s">
        <v>63</v>
      </c>
      <c r="C43" s="53"/>
      <c r="D43" s="48" t="s">
        <v>101</v>
      </c>
      <c r="E43" s="54">
        <v>65.909000000000006</v>
      </c>
      <c r="F43" s="54">
        <v>52.964999999999996</v>
      </c>
      <c r="G43" s="54">
        <v>46.963999999999999</v>
      </c>
      <c r="H43" s="54">
        <v>41.701999999999998</v>
      </c>
      <c r="I43" s="54">
        <v>14.75</v>
      </c>
      <c r="J43" s="54">
        <v>11.407</v>
      </c>
      <c r="K43" s="54">
        <v>11.382</v>
      </c>
      <c r="L43" s="54">
        <v>10.848000000000001</v>
      </c>
      <c r="M43" s="54">
        <v>10.792</v>
      </c>
      <c r="N43" s="54">
        <v>25.871000000000002</v>
      </c>
      <c r="O43" s="54">
        <v>34.201000000000001</v>
      </c>
      <c r="P43" s="54">
        <v>51.712000000000003</v>
      </c>
      <c r="Q43" s="72">
        <f t="shared" si="0"/>
        <v>378.50299999999999</v>
      </c>
      <c r="R43" s="27"/>
    </row>
    <row r="44" spans="1:18" ht="15.75" customHeight="1" x14ac:dyDescent="0.3">
      <c r="B44" s="60" t="s">
        <v>36</v>
      </c>
      <c r="C44" s="53"/>
      <c r="D44" s="48" t="s">
        <v>101</v>
      </c>
      <c r="E44" s="54">
        <v>31.65</v>
      </c>
      <c r="F44" s="54">
        <v>25.71</v>
      </c>
      <c r="G44" s="54">
        <v>47.742999999999995</v>
      </c>
      <c r="H44" s="54">
        <v>37.213999999999999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13.93</v>
      </c>
      <c r="O44" s="54">
        <v>20.260000000000002</v>
      </c>
      <c r="P44" s="54">
        <v>21.79</v>
      </c>
      <c r="Q44" s="72">
        <f t="shared" si="0"/>
        <v>198.297</v>
      </c>
      <c r="R44" s="27"/>
    </row>
    <row r="45" spans="1:18" ht="15.75" customHeight="1" x14ac:dyDescent="0.3">
      <c r="B45" s="60" t="s">
        <v>73</v>
      </c>
      <c r="C45" s="53"/>
      <c r="D45" s="48" t="s">
        <v>102</v>
      </c>
      <c r="E45" s="54">
        <v>45.01</v>
      </c>
      <c r="F45" s="54">
        <v>47</v>
      </c>
      <c r="G45" s="54">
        <v>21.59</v>
      </c>
      <c r="H45" s="54">
        <v>10.63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15.358000000000001</v>
      </c>
      <c r="O45" s="54">
        <v>25.972999999999999</v>
      </c>
      <c r="P45" s="54">
        <v>37.523000000000003</v>
      </c>
      <c r="Q45" s="72">
        <f t="shared" si="0"/>
        <v>203.08399999999997</v>
      </c>
      <c r="R45" s="27"/>
    </row>
    <row r="46" spans="1:18" ht="15.75" customHeight="1" x14ac:dyDescent="0.3">
      <c r="B46" s="60" t="s">
        <v>74</v>
      </c>
      <c r="C46" s="53"/>
      <c r="D46" s="48" t="s">
        <v>102</v>
      </c>
      <c r="E46" s="54">
        <v>42.112000000000002</v>
      </c>
      <c r="F46" s="54">
        <v>39.549999999999997</v>
      </c>
      <c r="G46" s="54">
        <v>28.06</v>
      </c>
      <c r="H46" s="54">
        <v>21.018000000000001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15.159000000000001</v>
      </c>
      <c r="O46" s="54">
        <v>24.968</v>
      </c>
      <c r="P46" s="54">
        <v>35.002000000000002</v>
      </c>
      <c r="Q46" s="72">
        <f t="shared" si="0"/>
        <v>205.869</v>
      </c>
      <c r="R46" s="27"/>
    </row>
    <row r="47" spans="1:18" ht="15.75" customHeight="1" x14ac:dyDescent="0.3">
      <c r="B47" s="60" t="s">
        <v>75</v>
      </c>
      <c r="C47" s="53"/>
      <c r="D47" s="48" t="s">
        <v>102</v>
      </c>
      <c r="E47" s="54">
        <v>54.872999999999998</v>
      </c>
      <c r="F47" s="54">
        <v>55.594999999999999</v>
      </c>
      <c r="G47" s="54">
        <v>26.437999999999999</v>
      </c>
      <c r="H47" s="54">
        <v>16.826000000000001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26.047999999999998</v>
      </c>
      <c r="O47" s="54">
        <v>41.517000000000003</v>
      </c>
      <c r="P47" s="54">
        <v>48.695</v>
      </c>
      <c r="Q47" s="72">
        <f t="shared" si="0"/>
        <v>269.99199999999996</v>
      </c>
      <c r="R47" s="27"/>
    </row>
    <row r="48" spans="1:18" ht="15.75" customHeight="1" x14ac:dyDescent="0.3">
      <c r="B48" s="60" t="s">
        <v>76</v>
      </c>
      <c r="C48" s="53"/>
      <c r="D48" s="48" t="s">
        <v>102</v>
      </c>
      <c r="E48" s="54">
        <v>84.578000000000003</v>
      </c>
      <c r="F48" s="54">
        <v>78.122</v>
      </c>
      <c r="G48" s="54">
        <v>35.972999999999999</v>
      </c>
      <c r="H48" s="54">
        <v>25.300999999999998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32.941000000000003</v>
      </c>
      <c r="O48" s="54">
        <v>67.453000000000003</v>
      </c>
      <c r="P48" s="54">
        <v>101.6</v>
      </c>
      <c r="Q48" s="72">
        <f t="shared" si="0"/>
        <v>425.96799999999996</v>
      </c>
      <c r="R48" s="27"/>
    </row>
    <row r="49" spans="2:18" ht="15.75" customHeight="1" x14ac:dyDescent="0.3">
      <c r="B49" s="60" t="s">
        <v>77</v>
      </c>
      <c r="C49" s="53"/>
      <c r="D49" s="48" t="s">
        <v>102</v>
      </c>
      <c r="E49" s="54">
        <v>101.206</v>
      </c>
      <c r="F49" s="54">
        <v>91.796000000000006</v>
      </c>
      <c r="G49" s="54">
        <v>49.811</v>
      </c>
      <c r="H49" s="54">
        <v>36.433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41.081000000000003</v>
      </c>
      <c r="O49" s="54">
        <v>75.236000000000004</v>
      </c>
      <c r="P49" s="54">
        <v>97.269000000000005</v>
      </c>
      <c r="Q49" s="72">
        <f t="shared" si="0"/>
        <v>492.83200000000005</v>
      </c>
      <c r="R49" s="27"/>
    </row>
    <row r="50" spans="2:18" ht="15.75" customHeight="1" x14ac:dyDescent="0.3">
      <c r="B50" s="60" t="s">
        <v>78</v>
      </c>
      <c r="C50" s="53"/>
      <c r="D50" s="48" t="s">
        <v>102</v>
      </c>
      <c r="E50" s="54">
        <v>82.475999999999999</v>
      </c>
      <c r="F50" s="54">
        <v>74.763000000000005</v>
      </c>
      <c r="G50" s="54">
        <v>62.393999999999998</v>
      </c>
      <c r="H50" s="54">
        <v>44.350999999999999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37.506</v>
      </c>
      <c r="O50" s="54">
        <v>50.622999999999998</v>
      </c>
      <c r="P50" s="54">
        <v>69.998000000000005</v>
      </c>
      <c r="Q50" s="72">
        <f t="shared" si="0"/>
        <v>422.11099999999999</v>
      </c>
      <c r="R50" s="27"/>
    </row>
    <row r="51" spans="2:18" ht="15.75" customHeight="1" x14ac:dyDescent="0.3">
      <c r="B51" s="60" t="s">
        <v>79</v>
      </c>
      <c r="C51" s="53"/>
      <c r="D51" s="48" t="s">
        <v>102</v>
      </c>
      <c r="E51" s="54">
        <v>66.317999999999998</v>
      </c>
      <c r="F51" s="54">
        <v>59.468000000000004</v>
      </c>
      <c r="G51" s="54">
        <v>52.148000000000003</v>
      </c>
      <c r="H51" s="54">
        <v>34.643000000000001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31.081</v>
      </c>
      <c r="O51" s="54">
        <v>40.131</v>
      </c>
      <c r="P51" s="54">
        <v>54.817</v>
      </c>
      <c r="Q51" s="72">
        <f t="shared" si="0"/>
        <v>338.60599999999999</v>
      </c>
      <c r="R51" s="27"/>
    </row>
    <row r="52" spans="2:18" ht="15.75" customHeight="1" x14ac:dyDescent="0.3">
      <c r="B52" s="60" t="s">
        <v>80</v>
      </c>
      <c r="C52" s="53"/>
      <c r="D52" s="48" t="s">
        <v>102</v>
      </c>
      <c r="E52" s="54">
        <v>36.844999999999999</v>
      </c>
      <c r="F52" s="54">
        <v>33.247</v>
      </c>
      <c r="G52" s="54">
        <v>42.274999999999999</v>
      </c>
      <c r="H52" s="54">
        <v>28.994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16.872</v>
      </c>
      <c r="O52" s="54">
        <v>22.707999999999998</v>
      </c>
      <c r="P52" s="54">
        <v>30.91</v>
      </c>
      <c r="Q52" s="72">
        <f t="shared" si="0"/>
        <v>211.851</v>
      </c>
      <c r="R52" s="27"/>
    </row>
    <row r="53" spans="2:18" ht="15.75" customHeight="1" x14ac:dyDescent="0.3">
      <c r="B53" s="60" t="s">
        <v>81</v>
      </c>
      <c r="C53" s="53"/>
      <c r="D53" s="48" t="s">
        <v>102</v>
      </c>
      <c r="E53" s="54">
        <v>29.396000000000001</v>
      </c>
      <c r="F53" s="54">
        <v>26.599</v>
      </c>
      <c r="G53" s="54">
        <v>23.297999999999998</v>
      </c>
      <c r="H53" s="54">
        <v>16.521000000000001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16.021000000000001</v>
      </c>
      <c r="O53" s="54">
        <v>21.106999999999999</v>
      </c>
      <c r="P53" s="54">
        <v>28.756</v>
      </c>
      <c r="Q53" s="72">
        <f t="shared" si="0"/>
        <v>161.69800000000001</v>
      </c>
      <c r="R53" s="27"/>
    </row>
    <row r="54" spans="2:18" ht="15.75" customHeight="1" x14ac:dyDescent="0.3">
      <c r="B54" s="60" t="s">
        <v>82</v>
      </c>
      <c r="C54" s="53"/>
      <c r="D54" s="48" t="s">
        <v>102</v>
      </c>
      <c r="E54" s="54">
        <v>59.731000000000002</v>
      </c>
      <c r="F54" s="54">
        <v>53.33</v>
      </c>
      <c r="G54" s="54">
        <v>18.835999999999999</v>
      </c>
      <c r="H54" s="54">
        <v>13.201000000000001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26.902000000000001</v>
      </c>
      <c r="O54" s="54">
        <v>34.927999999999997</v>
      </c>
      <c r="P54" s="54">
        <v>46.515999999999998</v>
      </c>
      <c r="Q54" s="72">
        <f t="shared" si="0"/>
        <v>253.44399999999999</v>
      </c>
      <c r="R54" s="27"/>
    </row>
    <row r="55" spans="2:18" ht="15.75" customHeight="1" x14ac:dyDescent="0.3">
      <c r="B55" s="60" t="s">
        <v>83</v>
      </c>
      <c r="C55" s="53"/>
      <c r="D55" s="48" t="s">
        <v>102</v>
      </c>
      <c r="E55" s="54">
        <v>63.512</v>
      </c>
      <c r="F55" s="54">
        <v>67.504000000000005</v>
      </c>
      <c r="G55" s="54">
        <v>37.536999999999999</v>
      </c>
      <c r="H55" s="54">
        <v>26.347000000000001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31.08</v>
      </c>
      <c r="O55" s="54">
        <v>41.753</v>
      </c>
      <c r="P55" s="54">
        <v>55.503999999999998</v>
      </c>
      <c r="Q55" s="72">
        <f t="shared" si="0"/>
        <v>323.23700000000002</v>
      </c>
      <c r="R55" s="27"/>
    </row>
    <row r="56" spans="2:18" ht="15.75" customHeight="1" x14ac:dyDescent="0.3">
      <c r="B56" s="60" t="s">
        <v>84</v>
      </c>
      <c r="C56" s="53"/>
      <c r="D56" s="48" t="s">
        <v>102</v>
      </c>
      <c r="E56" s="54">
        <v>52.518000000000001</v>
      </c>
      <c r="F56" s="54">
        <v>47.457999999999998</v>
      </c>
      <c r="G56" s="54">
        <v>43.576999999999998</v>
      </c>
      <c r="H56" s="54">
        <v>30.166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25.036000000000001</v>
      </c>
      <c r="O56" s="54">
        <v>32.984999999999999</v>
      </c>
      <c r="P56" s="54">
        <v>44.335999999999999</v>
      </c>
      <c r="Q56" s="72">
        <f t="shared" si="0"/>
        <v>276.07600000000002</v>
      </c>
      <c r="R56" s="27"/>
    </row>
    <row r="57" spans="2:18" ht="15.75" customHeight="1" x14ac:dyDescent="0.3">
      <c r="B57" s="60" t="s">
        <v>85</v>
      </c>
      <c r="C57" s="53"/>
      <c r="D57" s="48" t="s">
        <v>102</v>
      </c>
      <c r="E57" s="54">
        <v>71.710999999999999</v>
      </c>
      <c r="F57" s="54">
        <v>66.94</v>
      </c>
      <c r="G57" s="54">
        <v>33.438000000000002</v>
      </c>
      <c r="H57" s="54">
        <v>23.346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33.031999999999996</v>
      </c>
      <c r="O57" s="54">
        <v>42.067</v>
      </c>
      <c r="P57" s="54">
        <v>57.198</v>
      </c>
      <c r="Q57" s="72">
        <f t="shared" si="0"/>
        <v>327.73199999999997</v>
      </c>
      <c r="R57" s="27"/>
    </row>
    <row r="58" spans="2:18" ht="15.75" customHeight="1" x14ac:dyDescent="0.3">
      <c r="B58" s="60" t="s">
        <v>86</v>
      </c>
      <c r="C58" s="53"/>
      <c r="D58" s="48" t="s">
        <v>102</v>
      </c>
      <c r="E58" s="54">
        <v>60.094999999999999</v>
      </c>
      <c r="F58" s="54">
        <v>67.113</v>
      </c>
      <c r="G58" s="54">
        <v>47.28</v>
      </c>
      <c r="H58" s="54">
        <v>32.558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29.085999999999999</v>
      </c>
      <c r="O58" s="54">
        <v>37.357999999999997</v>
      </c>
      <c r="P58" s="54">
        <v>50.101999999999997</v>
      </c>
      <c r="Q58" s="72">
        <f t="shared" si="0"/>
        <v>323.59199999999998</v>
      </c>
      <c r="R58" s="27"/>
    </row>
    <row r="59" spans="2:18" ht="15.75" customHeight="1" x14ac:dyDescent="0.3">
      <c r="B59" s="60" t="s">
        <v>87</v>
      </c>
      <c r="C59" s="53"/>
      <c r="D59" s="48" t="s">
        <v>102</v>
      </c>
      <c r="E59" s="54">
        <v>46.1</v>
      </c>
      <c r="F59" s="54">
        <v>41.37</v>
      </c>
      <c r="G59" s="54">
        <v>43.966999999999999</v>
      </c>
      <c r="H59" s="54">
        <v>28.882999999999999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23.895</v>
      </c>
      <c r="O59" s="54">
        <v>29.045000000000002</v>
      </c>
      <c r="P59" s="54">
        <v>40.14</v>
      </c>
      <c r="Q59" s="72">
        <f t="shared" si="0"/>
        <v>253.40000000000003</v>
      </c>
      <c r="R59" s="27"/>
    </row>
    <row r="60" spans="2:18" ht="15.75" customHeight="1" x14ac:dyDescent="0.3">
      <c r="B60" s="60" t="s">
        <v>88</v>
      </c>
      <c r="C60" s="53"/>
      <c r="D60" s="48" t="s">
        <v>102</v>
      </c>
      <c r="E60" s="54">
        <v>13.557</v>
      </c>
      <c r="F60" s="54">
        <v>10.624000000000001</v>
      </c>
      <c r="G60" s="54">
        <v>30.13</v>
      </c>
      <c r="H60" s="54">
        <v>19.72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6.8049999999999997</v>
      </c>
      <c r="O60" s="54">
        <v>9.5</v>
      </c>
      <c r="P60" s="54">
        <v>11.272</v>
      </c>
      <c r="Q60" s="72">
        <f t="shared" si="0"/>
        <v>101.60800000000002</v>
      </c>
      <c r="R60" s="27"/>
    </row>
    <row r="61" spans="2:18" ht="15.75" customHeight="1" x14ac:dyDescent="0.3">
      <c r="B61" s="60" t="s">
        <v>89</v>
      </c>
      <c r="C61" s="53"/>
      <c r="D61" s="48" t="s">
        <v>102</v>
      </c>
      <c r="E61" s="54">
        <v>61.64</v>
      </c>
      <c r="F61" s="54">
        <v>55.317</v>
      </c>
      <c r="G61" s="54">
        <v>9.4480000000000004</v>
      </c>
      <c r="H61" s="54">
        <v>7.17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30.89</v>
      </c>
      <c r="O61" s="54">
        <v>41.744999999999997</v>
      </c>
      <c r="P61" s="54">
        <v>51.48</v>
      </c>
      <c r="Q61" s="72">
        <f t="shared" si="0"/>
        <v>257.69</v>
      </c>
      <c r="R61" s="27"/>
    </row>
    <row r="62" spans="2:18" ht="15.75" customHeight="1" x14ac:dyDescent="0.3">
      <c r="B62" s="60" t="s">
        <v>90</v>
      </c>
      <c r="C62" s="53"/>
      <c r="D62" s="48" t="s">
        <v>102</v>
      </c>
      <c r="E62" s="54">
        <v>1.9730000000000001</v>
      </c>
      <c r="F62" s="54">
        <v>1.8720000000000001</v>
      </c>
      <c r="G62" s="54">
        <v>41.466999999999999</v>
      </c>
      <c r="H62" s="54">
        <v>29.33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0.88700000000000001</v>
      </c>
      <c r="O62" s="54">
        <v>1.3049999999999999</v>
      </c>
      <c r="P62" s="54">
        <v>1.83</v>
      </c>
      <c r="Q62" s="72">
        <f t="shared" si="0"/>
        <v>78.664000000000001</v>
      </c>
      <c r="R62" s="27"/>
    </row>
    <row r="63" spans="2:18" ht="15.75" customHeight="1" x14ac:dyDescent="0.3">
      <c r="B63" s="60" t="s">
        <v>91</v>
      </c>
      <c r="C63" s="53"/>
      <c r="D63" s="48" t="s">
        <v>102</v>
      </c>
      <c r="E63" s="54">
        <v>4.6900000000000004</v>
      </c>
      <c r="F63" s="54">
        <v>4.8719999999999999</v>
      </c>
      <c r="G63" s="54">
        <v>1.17</v>
      </c>
      <c r="H63" s="54">
        <v>0.84799999999999998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2.798</v>
      </c>
      <c r="O63" s="54">
        <v>3.2959999999999998</v>
      </c>
      <c r="P63" s="54">
        <v>3.403</v>
      </c>
      <c r="Q63" s="72">
        <f t="shared" si="0"/>
        <v>21.077000000000002</v>
      </c>
      <c r="R63" s="27"/>
    </row>
    <row r="64" spans="2:18" ht="15.75" customHeight="1" x14ac:dyDescent="0.3">
      <c r="B64" s="60" t="s">
        <v>60</v>
      </c>
      <c r="C64" s="53"/>
      <c r="D64" s="48" t="s">
        <v>102</v>
      </c>
      <c r="E64" s="54">
        <v>7.5250000000000004</v>
      </c>
      <c r="F64" s="54">
        <v>7.34</v>
      </c>
      <c r="G64" s="54">
        <v>2.9529999999999998</v>
      </c>
      <c r="H64" s="54">
        <v>2.2730000000000001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3.56</v>
      </c>
      <c r="O64" s="54">
        <v>5.0599999999999996</v>
      </c>
      <c r="P64" s="54">
        <v>6.8150000000000004</v>
      </c>
      <c r="Q64" s="72">
        <f t="shared" si="0"/>
        <v>35.525999999999996</v>
      </c>
      <c r="R64" s="27"/>
    </row>
    <row r="65" spans="1:18" ht="15.75" customHeight="1" x14ac:dyDescent="0.3">
      <c r="B65" s="60" t="s">
        <v>37</v>
      </c>
      <c r="C65" s="53"/>
      <c r="D65" s="48" t="s">
        <v>103</v>
      </c>
      <c r="E65" s="54">
        <v>14.08</v>
      </c>
      <c r="F65" s="54">
        <v>10.867000000000001</v>
      </c>
      <c r="G65" s="54">
        <v>5.1929999999999996</v>
      </c>
      <c r="H65" s="54">
        <v>99.44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5.1130000000000004</v>
      </c>
      <c r="O65" s="54">
        <v>9.8160000000000007</v>
      </c>
      <c r="P65" s="54">
        <v>11.603</v>
      </c>
      <c r="Q65" s="72">
        <f t="shared" si="0"/>
        <v>156.11199999999999</v>
      </c>
      <c r="R65" s="27"/>
    </row>
    <row r="66" spans="1:18" ht="15.75" customHeight="1" x14ac:dyDescent="0.3">
      <c r="B66" s="60" t="s">
        <v>38</v>
      </c>
      <c r="C66" s="53"/>
      <c r="D66" s="48" t="s">
        <v>103</v>
      </c>
      <c r="E66" s="54">
        <v>34.018000000000001</v>
      </c>
      <c r="F66" s="54">
        <v>30.702999999999999</v>
      </c>
      <c r="G66" s="54">
        <v>9.2210000000000001</v>
      </c>
      <c r="H66" s="54">
        <v>5.1420000000000003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13.766</v>
      </c>
      <c r="O66" s="54">
        <v>22.042999999999999</v>
      </c>
      <c r="P66" s="54">
        <v>26.875</v>
      </c>
      <c r="Q66" s="72">
        <f t="shared" si="0"/>
        <v>141.768</v>
      </c>
      <c r="R66" s="27"/>
    </row>
    <row r="67" spans="1:18" ht="15.75" customHeight="1" x14ac:dyDescent="0.3">
      <c r="B67" s="60" t="s">
        <v>39</v>
      </c>
      <c r="C67" s="53"/>
      <c r="D67" s="48" t="s">
        <v>103</v>
      </c>
      <c r="E67" s="54">
        <v>39.478999999999999</v>
      </c>
      <c r="F67" s="54">
        <v>35.402999999999999</v>
      </c>
      <c r="G67" s="54">
        <v>21.620999999999999</v>
      </c>
      <c r="H67" s="54">
        <v>15.16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17.056999999999999</v>
      </c>
      <c r="O67" s="54">
        <v>25.521000000000001</v>
      </c>
      <c r="P67" s="54">
        <v>32.796999999999997</v>
      </c>
      <c r="Q67" s="72">
        <f t="shared" si="0"/>
        <v>187.03799999999998</v>
      </c>
      <c r="R67" s="27"/>
    </row>
    <row r="68" spans="1:18" ht="15.75" customHeight="1" x14ac:dyDescent="0.3">
      <c r="B68" s="60" t="s">
        <v>40</v>
      </c>
      <c r="C68" s="53"/>
      <c r="D68" s="48" t="s">
        <v>103</v>
      </c>
      <c r="E68" s="54">
        <v>14.022</v>
      </c>
      <c r="F68" s="54">
        <v>12.119</v>
      </c>
      <c r="G68" s="54">
        <v>25.138999999999999</v>
      </c>
      <c r="H68" s="54">
        <v>17.742999999999999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6.2910000000000004</v>
      </c>
      <c r="O68" s="54">
        <v>6.6109999999999998</v>
      </c>
      <c r="P68" s="54">
        <v>8.1329999999999991</v>
      </c>
      <c r="Q68" s="72">
        <f t="shared" si="0"/>
        <v>90.057999999999993</v>
      </c>
      <c r="R68" s="27"/>
    </row>
    <row r="69" spans="1:18" ht="15.75" customHeight="1" x14ac:dyDescent="0.3">
      <c r="B69" s="60" t="s">
        <v>41</v>
      </c>
      <c r="C69" s="53"/>
      <c r="D69" s="48" t="s">
        <v>103</v>
      </c>
      <c r="E69" s="54">
        <v>15.452</v>
      </c>
      <c r="F69" s="54">
        <v>13.760999999999999</v>
      </c>
      <c r="G69" s="54">
        <v>10.007999999999999</v>
      </c>
      <c r="H69" s="54">
        <v>7.5190000000000001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6.7939999999999996</v>
      </c>
      <c r="O69" s="54">
        <v>11.09</v>
      </c>
      <c r="P69" s="54">
        <v>13.722</v>
      </c>
      <c r="Q69" s="72">
        <f t="shared" ref="Q69:Q74" si="1">SUM(E69:P69)</f>
        <v>78.345999999999989</v>
      </c>
      <c r="R69" s="27"/>
    </row>
    <row r="70" spans="1:18" s="5" customFormat="1" ht="15.75" customHeight="1" x14ac:dyDescent="0.3">
      <c r="A70" s="3"/>
      <c r="B70" s="104" t="s">
        <v>56</v>
      </c>
      <c r="C70" s="105"/>
      <c r="D70" s="48" t="s">
        <v>105</v>
      </c>
      <c r="E70" s="54">
        <v>36.6</v>
      </c>
      <c r="F70" s="54">
        <v>25.8</v>
      </c>
      <c r="G70" s="54">
        <v>12.395</v>
      </c>
      <c r="H70" s="54">
        <v>7.181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11.16</v>
      </c>
      <c r="O70" s="54">
        <v>19.989999999999998</v>
      </c>
      <c r="P70" s="54">
        <v>23.01</v>
      </c>
      <c r="Q70" s="72">
        <f t="shared" si="1"/>
        <v>136.136</v>
      </c>
      <c r="R70" s="27"/>
    </row>
    <row r="71" spans="1:18" s="5" customFormat="1" ht="15.75" customHeight="1" x14ac:dyDescent="0.3">
      <c r="A71" s="3"/>
      <c r="B71" s="104" t="s">
        <v>58</v>
      </c>
      <c r="C71" s="105"/>
      <c r="D71" s="48" t="s">
        <v>105</v>
      </c>
      <c r="E71" s="54">
        <v>20.66</v>
      </c>
      <c r="F71" s="54">
        <v>16.920000000000002</v>
      </c>
      <c r="G71" s="54">
        <v>24</v>
      </c>
      <c r="H71" s="54">
        <v>11.99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5.83</v>
      </c>
      <c r="O71" s="54">
        <v>11.91</v>
      </c>
      <c r="P71" s="54">
        <v>12.63</v>
      </c>
      <c r="Q71" s="72">
        <f t="shared" si="1"/>
        <v>103.93999999999998</v>
      </c>
      <c r="R71" s="27"/>
    </row>
    <row r="72" spans="1:18" s="5" customFormat="1" ht="15.75" customHeight="1" x14ac:dyDescent="0.3">
      <c r="A72" s="3"/>
      <c r="B72" s="104" t="s">
        <v>57</v>
      </c>
      <c r="C72" s="105"/>
      <c r="D72" s="48" t="s">
        <v>105</v>
      </c>
      <c r="E72" s="54">
        <v>33.869999999999997</v>
      </c>
      <c r="F72" s="54">
        <v>24.07</v>
      </c>
      <c r="G72" s="54">
        <v>14.52</v>
      </c>
      <c r="H72" s="54">
        <v>8.52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7.56</v>
      </c>
      <c r="O72" s="54">
        <v>18.170000000000002</v>
      </c>
      <c r="P72" s="54">
        <v>19.64</v>
      </c>
      <c r="Q72" s="72">
        <f t="shared" si="1"/>
        <v>126.35</v>
      </c>
      <c r="R72" s="27"/>
    </row>
    <row r="73" spans="1:18" s="5" customFormat="1" ht="15.75" customHeight="1" x14ac:dyDescent="0.3">
      <c r="A73" s="3"/>
      <c r="B73" s="104" t="s">
        <v>59</v>
      </c>
      <c r="C73" s="105"/>
      <c r="D73" s="48" t="s">
        <v>105</v>
      </c>
      <c r="E73" s="54">
        <v>26.67</v>
      </c>
      <c r="F73" s="54">
        <v>18.98</v>
      </c>
      <c r="G73" s="54">
        <v>22.12</v>
      </c>
      <c r="H73" s="54">
        <v>12.12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13.14</v>
      </c>
      <c r="O73" s="54">
        <v>15.21</v>
      </c>
      <c r="P73" s="54">
        <v>16.03</v>
      </c>
      <c r="Q73" s="72">
        <f t="shared" si="1"/>
        <v>124.27000000000001</v>
      </c>
      <c r="R73" s="27"/>
    </row>
    <row r="74" spans="1:18" s="5" customFormat="1" ht="15.75" customHeight="1" x14ac:dyDescent="0.3">
      <c r="A74" s="3"/>
      <c r="B74" s="102" t="s">
        <v>61</v>
      </c>
      <c r="C74" s="103"/>
      <c r="D74" s="49" t="s">
        <v>105</v>
      </c>
      <c r="E74" s="57">
        <v>76.02</v>
      </c>
      <c r="F74" s="57">
        <v>55.77</v>
      </c>
      <c r="G74" s="57">
        <v>26.62</v>
      </c>
      <c r="H74" s="57">
        <v>9.3699999999999992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25.55</v>
      </c>
      <c r="O74" s="57">
        <v>45.54</v>
      </c>
      <c r="P74" s="57">
        <v>48.29</v>
      </c>
      <c r="Q74" s="74">
        <f t="shared" si="1"/>
        <v>287.16000000000003</v>
      </c>
      <c r="R74" s="27"/>
    </row>
  </sheetData>
  <mergeCells count="7">
    <mergeCell ref="B73:C73"/>
    <mergeCell ref="B74:C74"/>
    <mergeCell ref="B4:D4"/>
    <mergeCell ref="B2:Q2"/>
    <mergeCell ref="B70:C70"/>
    <mergeCell ref="B71:C71"/>
    <mergeCell ref="B72:C72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E329-197C-4261-AF2A-DE0E4007F579}">
  <sheetPr>
    <pageSetUpPr fitToPage="1"/>
  </sheetPr>
  <dimension ref="A1:X76"/>
  <sheetViews>
    <sheetView topLeftCell="A37" zoomScale="68" zoomScaleNormal="68" zoomScaleSheetLayoutView="70" workbookViewId="0">
      <selection activeCell="D70" sqref="D70:D74"/>
    </sheetView>
  </sheetViews>
  <sheetFormatPr defaultRowHeight="12.5" x14ac:dyDescent="0.25"/>
  <cols>
    <col min="1" max="1" width="3.7265625" style="3" customWidth="1"/>
    <col min="2" max="2" width="6.7265625" customWidth="1"/>
    <col min="3" max="3" width="32.1796875" customWidth="1"/>
    <col min="4" max="4" width="46.179687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2.453125" customWidth="1"/>
    <col min="19" max="23" width="11.453125" customWidth="1"/>
    <col min="24" max="24" width="24.453125" customWidth="1"/>
  </cols>
  <sheetData>
    <row r="1" spans="1:24" ht="13.5" x14ac:dyDescent="0.3">
      <c r="B1" s="12"/>
      <c r="C1" s="26"/>
      <c r="D1" s="26"/>
      <c r="E1" s="1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S1" s="25"/>
      <c r="T1" s="25"/>
      <c r="U1" s="25"/>
      <c r="V1" s="25"/>
      <c r="W1" s="25"/>
    </row>
    <row r="2" spans="1:24" ht="27" customHeight="1" x14ac:dyDescent="0.25">
      <c r="B2" s="106" t="s">
        <v>95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S2" s="25"/>
      <c r="T2" s="25"/>
      <c r="U2" s="25"/>
      <c r="V2" s="25"/>
      <c r="W2" s="25"/>
    </row>
    <row r="3" spans="1:24" ht="17.25" customHeight="1" x14ac:dyDescent="0.3">
      <c r="B3" s="67"/>
      <c r="C3" s="67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S3" s="20"/>
      <c r="T3" s="20"/>
      <c r="U3" s="20"/>
      <c r="V3" s="20"/>
      <c r="W3" s="20"/>
      <c r="X3" s="5"/>
    </row>
    <row r="4" spans="1:24" s="77" customFormat="1" ht="19.5" customHeight="1" x14ac:dyDescent="0.25">
      <c r="A4" s="75"/>
      <c r="B4" s="98" t="s">
        <v>70</v>
      </c>
      <c r="C4" s="99"/>
      <c r="D4" s="100"/>
      <c r="E4" s="76" t="s">
        <v>4</v>
      </c>
      <c r="F4" s="76" t="s">
        <v>5</v>
      </c>
      <c r="G4" s="76" t="s">
        <v>6</v>
      </c>
      <c r="H4" s="76" t="s">
        <v>7</v>
      </c>
      <c r="I4" s="76" t="s">
        <v>8</v>
      </c>
      <c r="J4" s="76" t="s">
        <v>9</v>
      </c>
      <c r="K4" s="76" t="s">
        <v>10</v>
      </c>
      <c r="L4" s="76" t="s">
        <v>11</v>
      </c>
      <c r="M4" s="76" t="s">
        <v>3</v>
      </c>
      <c r="N4" s="76" t="s">
        <v>2</v>
      </c>
      <c r="O4" s="76" t="s">
        <v>0</v>
      </c>
      <c r="P4" s="76" t="s">
        <v>1</v>
      </c>
      <c r="Q4" s="76" t="s">
        <v>55</v>
      </c>
      <c r="S4" s="78"/>
      <c r="T4" s="78"/>
      <c r="U4" s="78"/>
      <c r="V4" s="78"/>
      <c r="W4" s="78"/>
    </row>
    <row r="5" spans="1:24" ht="15.75" customHeight="1" x14ac:dyDescent="0.3">
      <c r="B5" s="58" t="s">
        <v>12</v>
      </c>
      <c r="C5" s="51"/>
      <c r="D5" s="47" t="s">
        <v>101</v>
      </c>
      <c r="E5" s="52">
        <v>33.03</v>
      </c>
      <c r="F5" s="52">
        <v>40.5</v>
      </c>
      <c r="G5" s="52">
        <v>36.85</v>
      </c>
      <c r="H5" s="52">
        <v>38</v>
      </c>
      <c r="I5" s="52">
        <v>11.76</v>
      </c>
      <c r="J5" s="52">
        <v>9.89</v>
      </c>
      <c r="K5" s="52">
        <v>10.130000000000001</v>
      </c>
      <c r="L5" s="52">
        <v>8.0399999999999991</v>
      </c>
      <c r="M5" s="52">
        <v>9.77</v>
      </c>
      <c r="N5" s="52">
        <v>17.45</v>
      </c>
      <c r="O5" s="52">
        <v>29.5</v>
      </c>
      <c r="P5" s="52">
        <v>47.6</v>
      </c>
      <c r="Q5" s="59">
        <f>SUM(E5:P5)</f>
        <v>292.52</v>
      </c>
      <c r="S5" s="20"/>
      <c r="T5" s="20"/>
      <c r="U5" s="20"/>
      <c r="V5" s="20"/>
      <c r="W5" s="20"/>
      <c r="X5" s="5"/>
    </row>
    <row r="6" spans="1:24" ht="15.75" customHeight="1" x14ac:dyDescent="0.3">
      <c r="B6" s="60" t="s">
        <v>13</v>
      </c>
      <c r="C6" s="53"/>
      <c r="D6" s="48" t="s">
        <v>101</v>
      </c>
      <c r="E6" s="54">
        <v>86.28</v>
      </c>
      <c r="F6" s="54">
        <v>79.13</v>
      </c>
      <c r="G6" s="54">
        <v>74.08</v>
      </c>
      <c r="H6" s="54">
        <v>76.2</v>
      </c>
      <c r="I6" s="54">
        <v>27.6</v>
      </c>
      <c r="J6" s="54">
        <v>24.13</v>
      </c>
      <c r="K6" s="54">
        <v>24.98</v>
      </c>
      <c r="L6" s="54">
        <v>19.07</v>
      </c>
      <c r="M6" s="54">
        <v>22.1</v>
      </c>
      <c r="N6" s="54">
        <v>41.326000000000001</v>
      </c>
      <c r="O6" s="54">
        <v>62.97</v>
      </c>
      <c r="P6" s="54">
        <v>77.56</v>
      </c>
      <c r="Q6" s="61">
        <f t="shared" ref="Q6:Q68" si="0">SUM(E6:P6)</f>
        <v>615.42600000000016</v>
      </c>
      <c r="S6" s="20"/>
      <c r="T6" s="20"/>
      <c r="U6" s="20"/>
      <c r="V6" s="20"/>
      <c r="W6" s="20"/>
      <c r="X6" s="5"/>
    </row>
    <row r="7" spans="1:24" ht="15.75" customHeight="1" x14ac:dyDescent="0.3">
      <c r="B7" s="60" t="s">
        <v>14</v>
      </c>
      <c r="C7" s="53"/>
      <c r="D7" s="48" t="s">
        <v>101</v>
      </c>
      <c r="E7" s="54">
        <v>60.5</v>
      </c>
      <c r="F7" s="54">
        <v>58.32</v>
      </c>
      <c r="G7" s="54">
        <v>57.72</v>
      </c>
      <c r="H7" s="54">
        <v>62.43</v>
      </c>
      <c r="I7" s="54">
        <v>23.03</v>
      </c>
      <c r="J7" s="54">
        <v>21.68</v>
      </c>
      <c r="K7" s="54">
        <v>22.16</v>
      </c>
      <c r="L7" s="54">
        <v>17.260000000000002</v>
      </c>
      <c r="M7" s="54">
        <v>22.11</v>
      </c>
      <c r="N7" s="54">
        <v>30.39</v>
      </c>
      <c r="O7" s="54">
        <v>54.25</v>
      </c>
      <c r="P7" s="54">
        <v>78.59</v>
      </c>
      <c r="Q7" s="61">
        <f t="shared" si="0"/>
        <v>508.44000000000005</v>
      </c>
      <c r="S7" s="20"/>
      <c r="T7" s="20"/>
      <c r="U7" s="20"/>
      <c r="V7" s="20"/>
      <c r="W7" s="20"/>
      <c r="X7" s="5"/>
    </row>
    <row r="8" spans="1:24" ht="15.75" customHeight="1" x14ac:dyDescent="0.3">
      <c r="B8" s="60" t="s">
        <v>15</v>
      </c>
      <c r="C8" s="53"/>
      <c r="D8" s="48" t="s">
        <v>101</v>
      </c>
      <c r="E8" s="54">
        <v>58.96</v>
      </c>
      <c r="F8" s="54">
        <v>47.56</v>
      </c>
      <c r="G8" s="54">
        <v>49.98</v>
      </c>
      <c r="H8" s="54">
        <v>51.87</v>
      </c>
      <c r="I8" s="54">
        <v>17.579999999999998</v>
      </c>
      <c r="J8" s="54">
        <v>14.7</v>
      </c>
      <c r="K8" s="54">
        <v>15.58</v>
      </c>
      <c r="L8" s="54">
        <v>12.55</v>
      </c>
      <c r="M8" s="54">
        <v>15.26</v>
      </c>
      <c r="N8" s="54">
        <v>25.3</v>
      </c>
      <c r="O8" s="54">
        <v>45.06</v>
      </c>
      <c r="P8" s="54">
        <v>74.171999999999997</v>
      </c>
      <c r="Q8" s="61">
        <f t="shared" si="0"/>
        <v>428.572</v>
      </c>
      <c r="S8" s="20"/>
      <c r="T8" s="20"/>
      <c r="U8" s="20"/>
      <c r="V8" s="20"/>
      <c r="W8" s="20"/>
      <c r="X8" s="5"/>
    </row>
    <row r="9" spans="1:24" ht="15.75" customHeight="1" x14ac:dyDescent="0.3">
      <c r="B9" s="60" t="s">
        <v>16</v>
      </c>
      <c r="C9" s="53"/>
      <c r="D9" s="48" t="s">
        <v>101</v>
      </c>
      <c r="E9" s="54">
        <v>67.83</v>
      </c>
      <c r="F9" s="54">
        <v>59.35</v>
      </c>
      <c r="G9" s="54">
        <v>54.690000000000005</v>
      </c>
      <c r="H9" s="54">
        <v>54.15</v>
      </c>
      <c r="I9" s="54">
        <v>16.189999999999998</v>
      </c>
      <c r="J9" s="54">
        <v>13.17</v>
      </c>
      <c r="K9" s="54">
        <v>13.37</v>
      </c>
      <c r="L9" s="54">
        <v>10.93</v>
      </c>
      <c r="M9" s="54">
        <v>13.26</v>
      </c>
      <c r="N9" s="54">
        <v>25.9</v>
      </c>
      <c r="O9" s="54">
        <v>55.81</v>
      </c>
      <c r="P9" s="54">
        <v>78.530999999999992</v>
      </c>
      <c r="Q9" s="61">
        <f t="shared" si="0"/>
        <v>463.18099999999998</v>
      </c>
      <c r="S9" s="20"/>
      <c r="T9" s="20"/>
      <c r="U9" s="20"/>
      <c r="V9" s="20"/>
      <c r="W9" s="20"/>
      <c r="X9" s="5"/>
    </row>
    <row r="10" spans="1:24" ht="15.75" customHeight="1" x14ac:dyDescent="0.3">
      <c r="B10" s="60" t="s">
        <v>42</v>
      </c>
      <c r="C10" s="53"/>
      <c r="D10" s="48" t="s">
        <v>101</v>
      </c>
      <c r="E10" s="54">
        <v>53.180000000000007</v>
      </c>
      <c r="F10" s="54">
        <v>49.22</v>
      </c>
      <c r="G10" s="54">
        <v>46.43</v>
      </c>
      <c r="H10" s="54">
        <v>50.3</v>
      </c>
      <c r="I10" s="54">
        <v>17.560000000000002</v>
      </c>
      <c r="J10" s="54">
        <v>15.49</v>
      </c>
      <c r="K10" s="54">
        <v>15.21</v>
      </c>
      <c r="L10" s="54">
        <v>13.83</v>
      </c>
      <c r="M10" s="54">
        <v>15.55</v>
      </c>
      <c r="N10" s="54">
        <v>24.5</v>
      </c>
      <c r="O10" s="54">
        <v>40.105000000000004</v>
      </c>
      <c r="P10" s="54">
        <v>66.614999999999995</v>
      </c>
      <c r="Q10" s="61">
        <f t="shared" si="0"/>
        <v>407.99000000000007</v>
      </c>
      <c r="S10" s="20"/>
      <c r="T10" s="20"/>
      <c r="U10" s="20"/>
      <c r="V10" s="20"/>
      <c r="W10" s="20"/>
      <c r="X10" s="5"/>
    </row>
    <row r="11" spans="1:24" ht="15.75" customHeight="1" x14ac:dyDescent="0.3">
      <c r="B11" s="60" t="s">
        <v>43</v>
      </c>
      <c r="C11" s="53"/>
      <c r="D11" s="48" t="s">
        <v>101</v>
      </c>
      <c r="E11" s="54">
        <v>56.230000000000004</v>
      </c>
      <c r="F11" s="54">
        <v>52.760000000000005</v>
      </c>
      <c r="G11" s="54">
        <v>46.11</v>
      </c>
      <c r="H11" s="54">
        <v>46.17</v>
      </c>
      <c r="I11" s="54">
        <v>12.870000000000001</v>
      </c>
      <c r="J11" s="54">
        <v>13.87</v>
      </c>
      <c r="K11" s="54">
        <v>14.18</v>
      </c>
      <c r="L11" s="54">
        <v>12.13</v>
      </c>
      <c r="M11" s="54">
        <v>13.17</v>
      </c>
      <c r="N11" s="54">
        <v>22.95</v>
      </c>
      <c r="O11" s="54">
        <v>42.040999999999997</v>
      </c>
      <c r="P11" s="54">
        <v>70.888999999999996</v>
      </c>
      <c r="Q11" s="61">
        <f t="shared" si="0"/>
        <v>403.37000000000006</v>
      </c>
      <c r="S11" s="20"/>
      <c r="T11" s="20"/>
      <c r="U11" s="20"/>
      <c r="V11" s="20"/>
      <c r="W11" s="20"/>
      <c r="X11" s="5"/>
    </row>
    <row r="12" spans="1:24" ht="15.75" customHeight="1" x14ac:dyDescent="0.3">
      <c r="B12" s="60" t="s">
        <v>17</v>
      </c>
      <c r="C12" s="53"/>
      <c r="D12" s="48" t="s">
        <v>101</v>
      </c>
      <c r="E12" s="54">
        <v>44.09</v>
      </c>
      <c r="F12" s="54">
        <v>49.010000000000005</v>
      </c>
      <c r="G12" s="54">
        <v>41.89</v>
      </c>
      <c r="H12" s="54">
        <v>41.620000000000005</v>
      </c>
      <c r="I12" s="54">
        <v>17.350000000000001</v>
      </c>
      <c r="J12" s="54">
        <v>17.68</v>
      </c>
      <c r="K12" s="54">
        <v>13.77</v>
      </c>
      <c r="L12" s="54">
        <v>16.440000000000001</v>
      </c>
      <c r="M12" s="54">
        <v>15.74</v>
      </c>
      <c r="N12" s="54">
        <v>30.21</v>
      </c>
      <c r="O12" s="54">
        <v>45.77</v>
      </c>
      <c r="P12" s="54">
        <v>55.790000000000006</v>
      </c>
      <c r="Q12" s="61">
        <f t="shared" si="0"/>
        <v>389.36</v>
      </c>
      <c r="S12" s="20"/>
      <c r="T12" s="20"/>
      <c r="U12" s="20"/>
      <c r="V12" s="20"/>
      <c r="W12" s="20"/>
      <c r="X12" s="5"/>
    </row>
    <row r="13" spans="1:24" ht="15.75" customHeight="1" x14ac:dyDescent="0.3">
      <c r="B13" s="60" t="s">
        <v>46</v>
      </c>
      <c r="C13" s="55"/>
      <c r="D13" s="48" t="s">
        <v>101</v>
      </c>
      <c r="E13" s="54">
        <v>11.88</v>
      </c>
      <c r="F13" s="54">
        <v>7.88</v>
      </c>
      <c r="G13" s="54">
        <v>6.7</v>
      </c>
      <c r="H13" s="54">
        <v>3.55</v>
      </c>
      <c r="I13" s="54">
        <v>0.2</v>
      </c>
      <c r="J13" s="54">
        <v>0</v>
      </c>
      <c r="K13" s="54">
        <v>0</v>
      </c>
      <c r="L13" s="54">
        <v>0</v>
      </c>
      <c r="M13" s="54">
        <v>0</v>
      </c>
      <c r="N13" s="54">
        <v>2.2200000000000002</v>
      </c>
      <c r="O13" s="54">
        <v>7.03</v>
      </c>
      <c r="P13" s="54">
        <v>13.62</v>
      </c>
      <c r="Q13" s="61">
        <f t="shared" si="0"/>
        <v>53.08</v>
      </c>
      <c r="S13" s="20"/>
      <c r="T13" s="20"/>
      <c r="U13" s="20"/>
      <c r="V13" s="20"/>
      <c r="W13" s="20"/>
      <c r="X13" s="5"/>
    </row>
    <row r="14" spans="1:24" ht="15.75" customHeight="1" x14ac:dyDescent="0.3">
      <c r="B14" s="60" t="s">
        <v>47</v>
      </c>
      <c r="C14" s="53"/>
      <c r="D14" s="48" t="s">
        <v>101</v>
      </c>
      <c r="E14" s="54">
        <v>25.06</v>
      </c>
      <c r="F14" s="54">
        <v>25.27</v>
      </c>
      <c r="G14" s="54">
        <v>21.58</v>
      </c>
      <c r="H14" s="54">
        <v>17.54</v>
      </c>
      <c r="I14" s="54">
        <v>0.81</v>
      </c>
      <c r="J14" s="54">
        <v>0</v>
      </c>
      <c r="K14" s="54">
        <v>0</v>
      </c>
      <c r="L14" s="54">
        <v>0</v>
      </c>
      <c r="M14" s="54">
        <v>0</v>
      </c>
      <c r="N14" s="54">
        <v>4.38</v>
      </c>
      <c r="O14" s="54">
        <v>16.71</v>
      </c>
      <c r="P14" s="54">
        <v>32.479999999999997</v>
      </c>
      <c r="Q14" s="61">
        <f t="shared" si="0"/>
        <v>143.82999999999998</v>
      </c>
      <c r="S14" s="20"/>
      <c r="T14" s="20"/>
      <c r="U14" s="20"/>
      <c r="V14" s="20"/>
      <c r="W14" s="20"/>
      <c r="X14" s="5"/>
    </row>
    <row r="15" spans="1:24" ht="15.75" customHeight="1" x14ac:dyDescent="0.3">
      <c r="B15" s="60" t="s">
        <v>44</v>
      </c>
      <c r="C15" s="53"/>
      <c r="D15" s="48" t="s">
        <v>101</v>
      </c>
      <c r="E15" s="54">
        <v>60.745000000000005</v>
      </c>
      <c r="F15" s="54">
        <v>61.731999999999999</v>
      </c>
      <c r="G15" s="54">
        <v>51.832999999999998</v>
      </c>
      <c r="H15" s="54">
        <v>44.838000000000001</v>
      </c>
      <c r="I15" s="54">
        <v>20.5</v>
      </c>
      <c r="J15" s="54">
        <v>14.818</v>
      </c>
      <c r="K15" s="54">
        <v>14.497999999999999</v>
      </c>
      <c r="L15" s="54">
        <v>14.475</v>
      </c>
      <c r="M15" s="54">
        <v>16.87</v>
      </c>
      <c r="N15" s="54">
        <v>26.75</v>
      </c>
      <c r="O15" s="54">
        <v>45.129999999999995</v>
      </c>
      <c r="P15" s="54">
        <v>62.47</v>
      </c>
      <c r="Q15" s="61">
        <f t="shared" si="0"/>
        <v>434.65899999999999</v>
      </c>
      <c r="S15" s="20"/>
      <c r="T15" s="20"/>
      <c r="U15" s="20"/>
      <c r="V15" s="20"/>
      <c r="W15" s="20"/>
      <c r="X15" s="5"/>
    </row>
    <row r="16" spans="1:24" ht="15.75" customHeight="1" x14ac:dyDescent="0.3">
      <c r="B16" s="60" t="s">
        <v>45</v>
      </c>
      <c r="C16" s="53"/>
      <c r="D16" s="48" t="s">
        <v>101</v>
      </c>
      <c r="E16" s="54">
        <v>51</v>
      </c>
      <c r="F16" s="54">
        <v>52</v>
      </c>
      <c r="G16" s="54">
        <v>49</v>
      </c>
      <c r="H16" s="54">
        <v>44</v>
      </c>
      <c r="I16" s="54">
        <v>19</v>
      </c>
      <c r="J16" s="54">
        <v>14</v>
      </c>
      <c r="K16" s="54">
        <v>14</v>
      </c>
      <c r="L16" s="54">
        <v>15</v>
      </c>
      <c r="M16" s="54">
        <v>14</v>
      </c>
      <c r="N16" s="54">
        <v>27.740000000000002</v>
      </c>
      <c r="O16" s="54">
        <v>47</v>
      </c>
      <c r="P16" s="54">
        <v>62</v>
      </c>
      <c r="Q16" s="61">
        <f t="shared" si="0"/>
        <v>408.74</v>
      </c>
    </row>
    <row r="17" spans="1:17" ht="15.75" customHeight="1" x14ac:dyDescent="0.3">
      <c r="B17" s="60" t="s">
        <v>18</v>
      </c>
      <c r="C17" s="53"/>
      <c r="D17" s="48" t="s">
        <v>101</v>
      </c>
      <c r="E17" s="54">
        <v>66.05</v>
      </c>
      <c r="F17" s="54">
        <v>63.410000000000004</v>
      </c>
      <c r="G17" s="54">
        <v>58.53</v>
      </c>
      <c r="H17" s="54">
        <v>59.59</v>
      </c>
      <c r="I17" s="54">
        <v>17.600000000000001</v>
      </c>
      <c r="J17" s="54">
        <v>15.29</v>
      </c>
      <c r="K17" s="54">
        <v>14.99</v>
      </c>
      <c r="L17" s="54">
        <v>12.94</v>
      </c>
      <c r="M17" s="54">
        <v>15.14</v>
      </c>
      <c r="N17" s="54">
        <v>25.119999999999997</v>
      </c>
      <c r="O17" s="54">
        <v>41.980000000000004</v>
      </c>
      <c r="P17" s="54">
        <v>70.69</v>
      </c>
      <c r="Q17" s="61">
        <f t="shared" si="0"/>
        <v>461.33000000000004</v>
      </c>
    </row>
    <row r="18" spans="1:17" ht="15.75" customHeight="1" x14ac:dyDescent="0.3">
      <c r="B18" s="60" t="s">
        <v>19</v>
      </c>
      <c r="C18" s="53"/>
      <c r="D18" s="48" t="s">
        <v>101</v>
      </c>
      <c r="E18" s="54">
        <v>63.489999999999995</v>
      </c>
      <c r="F18" s="54">
        <v>61.75</v>
      </c>
      <c r="G18" s="54">
        <v>55.44</v>
      </c>
      <c r="H18" s="54">
        <v>58.99</v>
      </c>
      <c r="I18" s="54">
        <v>17.57</v>
      </c>
      <c r="J18" s="54">
        <v>17.760000000000002</v>
      </c>
      <c r="K18" s="54">
        <v>17.66</v>
      </c>
      <c r="L18" s="54">
        <v>20.797000000000001</v>
      </c>
      <c r="M18" s="54">
        <v>20.67</v>
      </c>
      <c r="N18" s="54">
        <v>34.700000000000003</v>
      </c>
      <c r="O18" s="54">
        <v>57.900000000000006</v>
      </c>
      <c r="P18" s="54">
        <v>87.039999999999992</v>
      </c>
      <c r="Q18" s="61">
        <f t="shared" si="0"/>
        <v>513.76700000000005</v>
      </c>
    </row>
    <row r="19" spans="1:17" ht="15.75" customHeight="1" x14ac:dyDescent="0.3">
      <c r="B19" s="60" t="s">
        <v>20</v>
      </c>
      <c r="C19" s="53"/>
      <c r="D19" s="48" t="s">
        <v>101</v>
      </c>
      <c r="E19" s="54">
        <v>68.850000000000009</v>
      </c>
      <c r="F19" s="54">
        <v>64.930000000000007</v>
      </c>
      <c r="G19" s="54">
        <v>61.03</v>
      </c>
      <c r="H19" s="54">
        <v>65.150000000000006</v>
      </c>
      <c r="I19" s="54">
        <v>21.97</v>
      </c>
      <c r="J19" s="54">
        <v>18.829999999999998</v>
      </c>
      <c r="K19" s="54">
        <v>19.61</v>
      </c>
      <c r="L19" s="54">
        <v>14.94</v>
      </c>
      <c r="M19" s="54">
        <v>19.59</v>
      </c>
      <c r="N19" s="54">
        <v>32.520000000000003</v>
      </c>
      <c r="O19" s="54">
        <v>52.33</v>
      </c>
      <c r="P19" s="54">
        <v>90.79</v>
      </c>
      <c r="Q19" s="61">
        <f t="shared" si="0"/>
        <v>530.54</v>
      </c>
    </row>
    <row r="20" spans="1:17" ht="15.75" customHeight="1" x14ac:dyDescent="0.3">
      <c r="B20" s="60" t="s">
        <v>21</v>
      </c>
      <c r="C20" s="53"/>
      <c r="D20" s="48" t="s">
        <v>101</v>
      </c>
      <c r="E20" s="54">
        <v>58.85</v>
      </c>
      <c r="F20" s="54">
        <v>58.74</v>
      </c>
      <c r="G20" s="54">
        <v>54.14</v>
      </c>
      <c r="H20" s="54">
        <v>43.18</v>
      </c>
      <c r="I20" s="54">
        <v>19.48</v>
      </c>
      <c r="J20" s="54">
        <v>18.07</v>
      </c>
      <c r="K20" s="54">
        <v>16.55</v>
      </c>
      <c r="L20" s="54">
        <v>16.07</v>
      </c>
      <c r="M20" s="54">
        <v>19.36</v>
      </c>
      <c r="N20" s="54">
        <v>27.242999999999999</v>
      </c>
      <c r="O20" s="54">
        <v>45.59</v>
      </c>
      <c r="P20" s="54">
        <v>66.13</v>
      </c>
      <c r="Q20" s="61">
        <f t="shared" si="0"/>
        <v>443.40300000000002</v>
      </c>
    </row>
    <row r="21" spans="1:17" ht="15.75" customHeight="1" x14ac:dyDescent="0.3">
      <c r="B21" s="60" t="s">
        <v>22</v>
      </c>
      <c r="C21" s="53"/>
      <c r="D21" s="48" t="s">
        <v>101</v>
      </c>
      <c r="E21" s="54">
        <v>2.65</v>
      </c>
      <c r="F21" s="54">
        <v>2.79</v>
      </c>
      <c r="G21" s="54">
        <v>2.94</v>
      </c>
      <c r="H21" s="54">
        <v>2.2799999999999998</v>
      </c>
      <c r="I21" s="54">
        <v>1.38</v>
      </c>
      <c r="J21" s="54">
        <v>0</v>
      </c>
      <c r="K21" s="54">
        <v>0</v>
      </c>
      <c r="L21" s="54">
        <v>0</v>
      </c>
      <c r="M21" s="54">
        <v>0</v>
      </c>
      <c r="N21" s="54">
        <v>0.75</v>
      </c>
      <c r="O21" s="54">
        <v>1.98</v>
      </c>
      <c r="P21" s="54">
        <v>2.4900000000000002</v>
      </c>
      <c r="Q21" s="61">
        <f t="shared" si="0"/>
        <v>17.259999999999998</v>
      </c>
    </row>
    <row r="22" spans="1:17" ht="15.75" customHeight="1" x14ac:dyDescent="0.3">
      <c r="B22" s="60" t="s">
        <v>23</v>
      </c>
      <c r="C22" s="53"/>
      <c r="D22" s="48" t="s">
        <v>101</v>
      </c>
      <c r="E22" s="54">
        <v>15.885999999999999</v>
      </c>
      <c r="F22" s="54">
        <v>13.618</v>
      </c>
      <c r="G22" s="54">
        <v>19.61</v>
      </c>
      <c r="H22" s="54">
        <v>11.459999999999999</v>
      </c>
      <c r="I22" s="54">
        <v>4.4459999999999997</v>
      </c>
      <c r="J22" s="54">
        <v>1.149</v>
      </c>
      <c r="K22" s="54">
        <v>0.95499999999999996</v>
      </c>
      <c r="L22" s="54">
        <v>1.08</v>
      </c>
      <c r="M22" s="54">
        <v>1.32</v>
      </c>
      <c r="N22" s="54">
        <v>5.05</v>
      </c>
      <c r="O22" s="54">
        <v>8.4699999999999989</v>
      </c>
      <c r="P22" s="54">
        <v>15.82</v>
      </c>
      <c r="Q22" s="61">
        <f t="shared" si="0"/>
        <v>98.863999999999976</v>
      </c>
    </row>
    <row r="23" spans="1:17" ht="15.75" customHeight="1" x14ac:dyDescent="0.3">
      <c r="B23" s="60" t="s">
        <v>24</v>
      </c>
      <c r="C23" s="53"/>
      <c r="D23" s="48" t="s">
        <v>101</v>
      </c>
      <c r="E23" s="54">
        <v>21.02</v>
      </c>
      <c r="F23" s="54">
        <v>20.100000000000001</v>
      </c>
      <c r="G23" s="54">
        <v>22.81</v>
      </c>
      <c r="H23" s="54">
        <v>12.69</v>
      </c>
      <c r="I23" s="54">
        <v>0.73</v>
      </c>
      <c r="J23" s="54">
        <v>0</v>
      </c>
      <c r="K23" s="54">
        <v>0</v>
      </c>
      <c r="L23" s="54">
        <v>0</v>
      </c>
      <c r="M23" s="54">
        <v>0</v>
      </c>
      <c r="N23" s="54">
        <v>4.8600000000000003</v>
      </c>
      <c r="O23" s="54">
        <v>13.88</v>
      </c>
      <c r="P23" s="54">
        <v>25.31</v>
      </c>
      <c r="Q23" s="61">
        <f t="shared" si="0"/>
        <v>121.4</v>
      </c>
    </row>
    <row r="24" spans="1:17" ht="15.75" customHeight="1" x14ac:dyDescent="0.3">
      <c r="B24" s="60" t="s">
        <v>48</v>
      </c>
      <c r="C24" s="53"/>
      <c r="D24" s="48" t="s">
        <v>101</v>
      </c>
      <c r="E24" s="54">
        <v>17</v>
      </c>
      <c r="F24" s="54">
        <v>17</v>
      </c>
      <c r="G24" s="54">
        <v>16</v>
      </c>
      <c r="H24" s="54">
        <v>14</v>
      </c>
      <c r="I24" s="54">
        <v>8</v>
      </c>
      <c r="J24" s="54">
        <v>6</v>
      </c>
      <c r="K24" s="54">
        <v>6</v>
      </c>
      <c r="L24" s="54">
        <v>6</v>
      </c>
      <c r="M24" s="54">
        <v>6</v>
      </c>
      <c r="N24" s="54">
        <v>8</v>
      </c>
      <c r="O24" s="54">
        <v>13</v>
      </c>
      <c r="P24" s="54">
        <v>0</v>
      </c>
      <c r="Q24" s="61">
        <f t="shared" si="0"/>
        <v>117</v>
      </c>
    </row>
    <row r="25" spans="1:17" ht="15.75" customHeight="1" x14ac:dyDescent="0.3">
      <c r="B25" s="60" t="s">
        <v>49</v>
      </c>
      <c r="C25" s="53"/>
      <c r="D25" s="48" t="s">
        <v>101</v>
      </c>
      <c r="E25" s="54">
        <v>33</v>
      </c>
      <c r="F25" s="54">
        <v>32</v>
      </c>
      <c r="G25" s="54">
        <v>29</v>
      </c>
      <c r="H25" s="54">
        <v>25</v>
      </c>
      <c r="I25" s="54">
        <v>17</v>
      </c>
      <c r="J25" s="54">
        <v>15</v>
      </c>
      <c r="K25" s="54">
        <v>13</v>
      </c>
      <c r="L25" s="54">
        <v>14</v>
      </c>
      <c r="M25" s="54">
        <v>15</v>
      </c>
      <c r="N25" s="54">
        <v>18</v>
      </c>
      <c r="O25" s="54">
        <v>26</v>
      </c>
      <c r="P25" s="54">
        <v>0</v>
      </c>
      <c r="Q25" s="61">
        <f t="shared" si="0"/>
        <v>237</v>
      </c>
    </row>
    <row r="26" spans="1:17" ht="15.75" customHeight="1" x14ac:dyDescent="0.3">
      <c r="B26" s="60" t="s">
        <v>50</v>
      </c>
      <c r="C26" s="53"/>
      <c r="D26" s="48" t="s">
        <v>101</v>
      </c>
      <c r="E26" s="54">
        <v>18</v>
      </c>
      <c r="F26" s="54">
        <v>17</v>
      </c>
      <c r="G26" s="54">
        <v>16</v>
      </c>
      <c r="H26" s="54">
        <v>14</v>
      </c>
      <c r="I26" s="54">
        <v>9</v>
      </c>
      <c r="J26" s="54">
        <v>7</v>
      </c>
      <c r="K26" s="54">
        <v>7</v>
      </c>
      <c r="L26" s="54">
        <v>8</v>
      </c>
      <c r="M26" s="54">
        <v>7</v>
      </c>
      <c r="N26" s="54">
        <v>10</v>
      </c>
      <c r="O26" s="54">
        <v>14</v>
      </c>
      <c r="P26" s="54">
        <v>0</v>
      </c>
      <c r="Q26" s="61">
        <f t="shared" si="0"/>
        <v>127</v>
      </c>
    </row>
    <row r="27" spans="1:17" ht="15.75" customHeight="1" x14ac:dyDescent="0.3">
      <c r="B27" s="60" t="s">
        <v>25</v>
      </c>
      <c r="C27" s="53"/>
      <c r="D27" s="48" t="s">
        <v>101</v>
      </c>
      <c r="E27" s="54">
        <v>50.73</v>
      </c>
      <c r="F27" s="54">
        <v>47.730000000000004</v>
      </c>
      <c r="G27" s="54">
        <v>45.24</v>
      </c>
      <c r="H27" s="54">
        <v>45.650000000000006</v>
      </c>
      <c r="I27" s="54">
        <v>15.16</v>
      </c>
      <c r="J27" s="54">
        <v>13.59</v>
      </c>
      <c r="K27" s="54">
        <v>13.55</v>
      </c>
      <c r="L27" s="54">
        <v>11.311</v>
      </c>
      <c r="M27" s="54">
        <v>13.27</v>
      </c>
      <c r="N27" s="54">
        <v>24.93</v>
      </c>
      <c r="O27" s="54">
        <v>39.82</v>
      </c>
      <c r="P27" s="54">
        <v>59.34</v>
      </c>
      <c r="Q27" s="61">
        <f t="shared" si="0"/>
        <v>380.32100000000003</v>
      </c>
    </row>
    <row r="28" spans="1:17" s="1" customFormat="1" ht="15.75" customHeight="1" x14ac:dyDescent="0.3">
      <c r="A28" s="3"/>
      <c r="B28" s="50" t="s">
        <v>64</v>
      </c>
      <c r="C28" s="55"/>
      <c r="D28" s="48" t="s">
        <v>101</v>
      </c>
      <c r="E28" s="54">
        <v>25.681999999999999</v>
      </c>
      <c r="F28" s="54">
        <v>22.579000000000001</v>
      </c>
      <c r="G28" s="54">
        <v>24.104600000000001</v>
      </c>
      <c r="H28" s="54">
        <v>16.390999999999998</v>
      </c>
      <c r="I28" s="54">
        <v>8.9349999999999987</v>
      </c>
      <c r="J28" s="54">
        <v>6.4960000000000004</v>
      </c>
      <c r="K28" s="54">
        <v>0</v>
      </c>
      <c r="L28" s="54">
        <v>6.3970000000000002</v>
      </c>
      <c r="M28" s="54">
        <v>7.1539999999999999</v>
      </c>
      <c r="N28" s="54">
        <v>12.391</v>
      </c>
      <c r="O28" s="54">
        <v>19.185000000000002</v>
      </c>
      <c r="P28" s="54">
        <v>27.411000000000001</v>
      </c>
      <c r="Q28" s="61">
        <f t="shared" si="0"/>
        <v>176.72559999999999</v>
      </c>
    </row>
    <row r="29" spans="1:17" s="1" customFormat="1" ht="15.75" customHeight="1" x14ac:dyDescent="0.3">
      <c r="A29" s="3"/>
      <c r="B29" s="50" t="s">
        <v>65</v>
      </c>
      <c r="C29" s="55"/>
      <c r="D29" s="48" t="s">
        <v>101</v>
      </c>
      <c r="E29" s="54">
        <v>19.443999999999999</v>
      </c>
      <c r="F29" s="54">
        <v>17.690999999999999</v>
      </c>
      <c r="G29" s="54">
        <v>17.123000000000001</v>
      </c>
      <c r="H29" s="54">
        <v>13.465999999999999</v>
      </c>
      <c r="I29" s="54">
        <v>6.6589999999999998</v>
      </c>
      <c r="J29" s="54">
        <v>5.4989999999999997</v>
      </c>
      <c r="K29" s="54">
        <v>0</v>
      </c>
      <c r="L29" s="54">
        <v>5.4340000000000002</v>
      </c>
      <c r="M29" s="54">
        <v>5.6769999999999996</v>
      </c>
      <c r="N29" s="54">
        <v>10.138</v>
      </c>
      <c r="O29" s="54">
        <v>15.436999999999999</v>
      </c>
      <c r="P29" s="54">
        <v>21.454000000000001</v>
      </c>
      <c r="Q29" s="61">
        <f t="shared" si="0"/>
        <v>138.02199999999999</v>
      </c>
    </row>
    <row r="30" spans="1:17" s="1" customFormat="1" ht="15.75" customHeight="1" x14ac:dyDescent="0.3">
      <c r="A30" s="3"/>
      <c r="B30" s="60" t="s">
        <v>26</v>
      </c>
      <c r="C30" s="53"/>
      <c r="D30" s="48" t="s">
        <v>101</v>
      </c>
      <c r="E30" s="54">
        <v>31.07</v>
      </c>
      <c r="F30" s="54">
        <v>28.96</v>
      </c>
      <c r="G30" s="54">
        <v>26.73</v>
      </c>
      <c r="H30" s="54">
        <v>25.06</v>
      </c>
      <c r="I30" s="54">
        <v>1.89</v>
      </c>
      <c r="J30" s="54">
        <v>0</v>
      </c>
      <c r="K30" s="54">
        <v>0</v>
      </c>
      <c r="L30" s="54">
        <v>0</v>
      </c>
      <c r="M30" s="54">
        <v>0</v>
      </c>
      <c r="N30" s="54">
        <v>9.82</v>
      </c>
      <c r="O30" s="54">
        <v>16.12</v>
      </c>
      <c r="P30" s="54">
        <v>36.369999999999997</v>
      </c>
      <c r="Q30" s="61">
        <f t="shared" si="0"/>
        <v>176.02</v>
      </c>
    </row>
    <row r="31" spans="1:17" ht="15.75" customHeight="1" x14ac:dyDescent="0.3">
      <c r="B31" s="60" t="s">
        <v>27</v>
      </c>
      <c r="C31" s="53"/>
      <c r="D31" s="48" t="s">
        <v>101</v>
      </c>
      <c r="E31" s="54">
        <v>34.479999999999997</v>
      </c>
      <c r="F31" s="54">
        <v>32.619999999999997</v>
      </c>
      <c r="G31" s="54">
        <v>32.29</v>
      </c>
      <c r="H31" s="54">
        <v>32.08</v>
      </c>
      <c r="I31" s="54">
        <v>2.39</v>
      </c>
      <c r="J31" s="54">
        <v>0</v>
      </c>
      <c r="K31" s="54">
        <v>0</v>
      </c>
      <c r="L31" s="54">
        <v>0</v>
      </c>
      <c r="M31" s="54">
        <v>0</v>
      </c>
      <c r="N31" s="54">
        <v>9.15</v>
      </c>
      <c r="O31" s="54">
        <v>16.27</v>
      </c>
      <c r="P31" s="54">
        <v>25</v>
      </c>
      <c r="Q31" s="61">
        <f t="shared" si="0"/>
        <v>184.27999999999997</v>
      </c>
    </row>
    <row r="32" spans="1:17" ht="15.75" customHeight="1" x14ac:dyDescent="0.3">
      <c r="B32" s="60" t="s">
        <v>28</v>
      </c>
      <c r="C32" s="53"/>
      <c r="D32" s="48" t="s">
        <v>101</v>
      </c>
      <c r="E32" s="54">
        <v>33.380000000000003</v>
      </c>
      <c r="F32" s="54">
        <v>31.19</v>
      </c>
      <c r="G32" s="54">
        <v>28.25</v>
      </c>
      <c r="H32" s="54">
        <v>24.78</v>
      </c>
      <c r="I32" s="54">
        <v>1.73</v>
      </c>
      <c r="J32" s="54">
        <v>0</v>
      </c>
      <c r="K32" s="54">
        <v>0</v>
      </c>
      <c r="L32" s="54">
        <v>0</v>
      </c>
      <c r="M32" s="54">
        <v>0</v>
      </c>
      <c r="N32" s="54">
        <v>12.45</v>
      </c>
      <c r="O32" s="54">
        <v>19.8</v>
      </c>
      <c r="P32" s="54">
        <v>39.869999999999997</v>
      </c>
      <c r="Q32" s="61">
        <f t="shared" si="0"/>
        <v>191.45000000000002</v>
      </c>
    </row>
    <row r="33" spans="1:17" ht="15.75" customHeight="1" x14ac:dyDescent="0.3">
      <c r="B33" s="60" t="s">
        <v>29</v>
      </c>
      <c r="C33" s="53"/>
      <c r="D33" s="48" t="s">
        <v>101</v>
      </c>
      <c r="E33" s="54">
        <v>22.79</v>
      </c>
      <c r="F33" s="54">
        <v>19.579999999999998</v>
      </c>
      <c r="G33" s="54">
        <v>20.13</v>
      </c>
      <c r="H33" s="54">
        <v>18.190000000000001</v>
      </c>
      <c r="I33" s="54">
        <v>0.79</v>
      </c>
      <c r="J33" s="54">
        <v>0</v>
      </c>
      <c r="K33" s="54">
        <v>0</v>
      </c>
      <c r="L33" s="54">
        <v>0</v>
      </c>
      <c r="M33" s="54">
        <v>0</v>
      </c>
      <c r="N33" s="54">
        <v>8.6999999999999993</v>
      </c>
      <c r="O33" s="54">
        <v>14.44</v>
      </c>
      <c r="P33" s="54">
        <v>27.01</v>
      </c>
      <c r="Q33" s="61">
        <f t="shared" si="0"/>
        <v>131.63</v>
      </c>
    </row>
    <row r="34" spans="1:17" ht="15.75" customHeight="1" x14ac:dyDescent="0.3">
      <c r="B34" s="60" t="s">
        <v>30</v>
      </c>
      <c r="C34" s="53"/>
      <c r="D34" s="48" t="s">
        <v>101</v>
      </c>
      <c r="E34" s="54">
        <v>31.22</v>
      </c>
      <c r="F34" s="54">
        <v>28.93</v>
      </c>
      <c r="G34" s="54">
        <v>23.98</v>
      </c>
      <c r="H34" s="54">
        <v>19.48</v>
      </c>
      <c r="I34" s="54">
        <v>0.88</v>
      </c>
      <c r="J34" s="54">
        <v>0</v>
      </c>
      <c r="K34" s="54">
        <v>0</v>
      </c>
      <c r="L34" s="54">
        <v>0</v>
      </c>
      <c r="M34" s="54">
        <v>0</v>
      </c>
      <c r="N34" s="54">
        <v>10.95</v>
      </c>
      <c r="O34" s="54">
        <v>17.54</v>
      </c>
      <c r="P34" s="54">
        <v>34.51</v>
      </c>
      <c r="Q34" s="61">
        <f t="shared" si="0"/>
        <v>167.48999999999998</v>
      </c>
    </row>
    <row r="35" spans="1:17" ht="15.75" customHeight="1" x14ac:dyDescent="0.3">
      <c r="B35" s="60" t="s">
        <v>51</v>
      </c>
      <c r="C35" s="53"/>
      <c r="D35" s="48" t="s">
        <v>101</v>
      </c>
      <c r="E35" s="54">
        <v>50.994</v>
      </c>
      <c r="F35" s="54">
        <v>47.889000000000003</v>
      </c>
      <c r="G35" s="54">
        <v>45.040999999999997</v>
      </c>
      <c r="H35" s="54">
        <v>46.325000000000003</v>
      </c>
      <c r="I35" s="54">
        <v>17.054000000000002</v>
      </c>
      <c r="J35" s="54">
        <v>14.257999999999999</v>
      </c>
      <c r="K35" s="54">
        <v>13.973000000000001</v>
      </c>
      <c r="L35" s="54">
        <v>13.05</v>
      </c>
      <c r="M35" s="54">
        <v>14.59</v>
      </c>
      <c r="N35" s="54">
        <v>23.490000000000002</v>
      </c>
      <c r="O35" s="54">
        <v>38.86</v>
      </c>
      <c r="P35" s="54">
        <v>55.94</v>
      </c>
      <c r="Q35" s="61">
        <f t="shared" si="0"/>
        <v>381.46400000000006</v>
      </c>
    </row>
    <row r="36" spans="1:17" ht="15.75" customHeight="1" x14ac:dyDescent="0.3">
      <c r="B36" s="60" t="s">
        <v>52</v>
      </c>
      <c r="C36" s="53"/>
      <c r="D36" s="48" t="s">
        <v>101</v>
      </c>
      <c r="E36" s="54">
        <v>50.41</v>
      </c>
      <c r="F36" s="54">
        <v>48.174999999999997</v>
      </c>
      <c r="G36" s="54">
        <v>44.713999999999999</v>
      </c>
      <c r="H36" s="54">
        <v>46.239000000000004</v>
      </c>
      <c r="I36" s="54">
        <v>14.609</v>
      </c>
      <c r="J36" s="54">
        <v>11.952999999999999</v>
      </c>
      <c r="K36" s="54">
        <v>11.721</v>
      </c>
      <c r="L36" s="54">
        <v>10.938000000000001</v>
      </c>
      <c r="M36" s="54">
        <v>12.53</v>
      </c>
      <c r="N36" s="54">
        <v>20.27</v>
      </c>
      <c r="O36" s="54">
        <v>28.65</v>
      </c>
      <c r="P36" s="54">
        <v>58.06</v>
      </c>
      <c r="Q36" s="61">
        <f t="shared" si="0"/>
        <v>358.26899999999995</v>
      </c>
    </row>
    <row r="37" spans="1:17" ht="15.75" customHeight="1" x14ac:dyDescent="0.3">
      <c r="B37" s="60" t="s">
        <v>53</v>
      </c>
      <c r="C37" s="53"/>
      <c r="D37" s="48" t="s">
        <v>101</v>
      </c>
      <c r="E37" s="54">
        <v>61.22</v>
      </c>
      <c r="F37" s="54">
        <v>56.53</v>
      </c>
      <c r="G37" s="54">
        <v>52.84</v>
      </c>
      <c r="H37" s="54">
        <v>54.550000000000004</v>
      </c>
      <c r="I37" s="54">
        <v>16.12</v>
      </c>
      <c r="J37" s="54">
        <v>13.55</v>
      </c>
      <c r="K37" s="54">
        <v>13.47</v>
      </c>
      <c r="L37" s="54">
        <v>12.62</v>
      </c>
      <c r="M37" s="54">
        <v>13.73</v>
      </c>
      <c r="N37" s="54">
        <v>23</v>
      </c>
      <c r="O37" s="54">
        <v>41.7</v>
      </c>
      <c r="P37" s="54">
        <v>62.67</v>
      </c>
      <c r="Q37" s="61">
        <f t="shared" si="0"/>
        <v>422.00000000000006</v>
      </c>
    </row>
    <row r="38" spans="1:17" ht="15.75" customHeight="1" x14ac:dyDescent="0.3">
      <c r="B38" s="60" t="s">
        <v>31</v>
      </c>
      <c r="C38" s="53"/>
      <c r="D38" s="48" t="s">
        <v>101</v>
      </c>
      <c r="E38" s="54">
        <v>63.260000000000005</v>
      </c>
      <c r="F38" s="54">
        <v>61</v>
      </c>
      <c r="G38" s="54">
        <v>58.75</v>
      </c>
      <c r="H38" s="54">
        <v>62.72</v>
      </c>
      <c r="I38" s="54">
        <v>21.94</v>
      </c>
      <c r="J38" s="54">
        <v>18.87</v>
      </c>
      <c r="K38" s="54">
        <v>18.2</v>
      </c>
      <c r="L38" s="54">
        <v>17.2</v>
      </c>
      <c r="M38" s="54">
        <v>17.23</v>
      </c>
      <c r="N38" s="54">
        <v>29.67</v>
      </c>
      <c r="O38" s="54">
        <v>48.230000000000004</v>
      </c>
      <c r="P38" s="54">
        <v>72.36</v>
      </c>
      <c r="Q38" s="61">
        <f t="shared" si="0"/>
        <v>489.43000000000006</v>
      </c>
    </row>
    <row r="39" spans="1:17" ht="15.75" customHeight="1" x14ac:dyDescent="0.3">
      <c r="B39" s="60" t="s">
        <v>32</v>
      </c>
      <c r="C39" s="53"/>
      <c r="D39" s="48" t="s">
        <v>101</v>
      </c>
      <c r="E39" s="54">
        <v>11.36</v>
      </c>
      <c r="F39" s="54">
        <v>10.14</v>
      </c>
      <c r="G39" s="54">
        <v>11.36</v>
      </c>
      <c r="H39" s="54">
        <v>10.77</v>
      </c>
      <c r="I39" s="54">
        <v>3.82</v>
      </c>
      <c r="J39" s="54">
        <v>3.9790000000000001</v>
      </c>
      <c r="K39" s="54">
        <v>2.9609999999999999</v>
      </c>
      <c r="L39" s="54">
        <v>3.53</v>
      </c>
      <c r="M39" s="54">
        <v>3.61</v>
      </c>
      <c r="N39" s="54">
        <v>6.54</v>
      </c>
      <c r="O39" s="54">
        <v>9.48</v>
      </c>
      <c r="P39" s="54">
        <v>13.46</v>
      </c>
      <c r="Q39" s="61">
        <f t="shared" si="0"/>
        <v>91.009999999999991</v>
      </c>
    </row>
    <row r="40" spans="1:17" ht="15.75" customHeight="1" x14ac:dyDescent="0.3">
      <c r="B40" s="60" t="s">
        <v>33</v>
      </c>
      <c r="C40" s="53"/>
      <c r="D40" s="48" t="s">
        <v>101</v>
      </c>
      <c r="E40" s="54">
        <v>11.13</v>
      </c>
      <c r="F40" s="54">
        <v>7.78</v>
      </c>
      <c r="G40" s="54">
        <v>6.93</v>
      </c>
      <c r="H40" s="54">
        <v>6.84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1.88</v>
      </c>
      <c r="O40" s="54">
        <v>5.61</v>
      </c>
      <c r="P40" s="54">
        <v>9.6</v>
      </c>
      <c r="Q40" s="61">
        <f t="shared" si="0"/>
        <v>49.77</v>
      </c>
    </row>
    <row r="41" spans="1:17" ht="15.75" customHeight="1" x14ac:dyDescent="0.3">
      <c r="B41" s="60" t="s">
        <v>34</v>
      </c>
      <c r="C41" s="53"/>
      <c r="D41" s="48" t="s">
        <v>101</v>
      </c>
      <c r="E41" s="54">
        <v>64.254999999999995</v>
      </c>
      <c r="F41" s="54">
        <v>51.16</v>
      </c>
      <c r="G41" s="54">
        <v>50.944999999999993</v>
      </c>
      <c r="H41" s="54">
        <v>51.167000000000002</v>
      </c>
      <c r="I41" s="54">
        <v>15.885999999999999</v>
      </c>
      <c r="J41" s="54">
        <v>12.747999999999999</v>
      </c>
      <c r="K41" s="54">
        <v>12.042999999999999</v>
      </c>
      <c r="L41" s="54">
        <v>11.154</v>
      </c>
      <c r="M41" s="54">
        <v>12.14</v>
      </c>
      <c r="N41" s="54">
        <v>26.570999999999998</v>
      </c>
      <c r="O41" s="54">
        <v>47.320000000000007</v>
      </c>
      <c r="P41" s="54">
        <v>75.22</v>
      </c>
      <c r="Q41" s="61">
        <f t="shared" si="0"/>
        <v>430.60899999999992</v>
      </c>
    </row>
    <row r="42" spans="1:17" s="5" customFormat="1" ht="15.75" customHeight="1" x14ac:dyDescent="0.3">
      <c r="A42" s="3"/>
      <c r="B42" s="60" t="s">
        <v>62</v>
      </c>
      <c r="C42" s="53"/>
      <c r="D42" s="48" t="s">
        <v>101</v>
      </c>
      <c r="E42" s="54">
        <v>44.902000000000001</v>
      </c>
      <c r="F42" s="54">
        <v>30.02</v>
      </c>
      <c r="G42" s="54">
        <v>146.56399999999999</v>
      </c>
      <c r="H42" s="54">
        <v>43.319000000000003</v>
      </c>
      <c r="I42" s="54">
        <v>13.88</v>
      </c>
      <c r="J42" s="54">
        <v>12.032999999999999</v>
      </c>
      <c r="K42" s="54">
        <v>10.782999999999999</v>
      </c>
      <c r="L42" s="54">
        <v>11.45</v>
      </c>
      <c r="M42" s="54">
        <v>11.53</v>
      </c>
      <c r="N42" s="54">
        <v>21.799999999999997</v>
      </c>
      <c r="O42" s="54">
        <v>31.17</v>
      </c>
      <c r="P42" s="54">
        <v>52.91</v>
      </c>
      <c r="Q42" s="61">
        <f t="shared" si="0"/>
        <v>430.36099999999999</v>
      </c>
    </row>
    <row r="43" spans="1:17" s="5" customFormat="1" ht="15.75" customHeight="1" x14ac:dyDescent="0.3">
      <c r="A43" s="3"/>
      <c r="B43" s="60" t="s">
        <v>63</v>
      </c>
      <c r="C43" s="53"/>
      <c r="D43" s="48" t="s">
        <v>101</v>
      </c>
      <c r="E43" s="54">
        <v>49.819999999999993</v>
      </c>
      <c r="F43" s="54">
        <v>44.262999999999998</v>
      </c>
      <c r="G43" s="54">
        <v>40.927999999999997</v>
      </c>
      <c r="H43" s="54">
        <v>40.507999999999996</v>
      </c>
      <c r="I43" s="54">
        <v>14.097999999999999</v>
      </c>
      <c r="J43" s="54">
        <v>10.692</v>
      </c>
      <c r="K43" s="54">
        <v>9.6910000000000007</v>
      </c>
      <c r="L43" s="54">
        <v>9.9789999999999992</v>
      </c>
      <c r="M43" s="54">
        <v>9.9320000000000004</v>
      </c>
      <c r="N43" s="54">
        <v>21.43</v>
      </c>
      <c r="O43" s="54">
        <v>36.68</v>
      </c>
      <c r="P43" s="54">
        <v>55.459999999999994</v>
      </c>
      <c r="Q43" s="61">
        <f t="shared" si="0"/>
        <v>343.48099999999999</v>
      </c>
    </row>
    <row r="44" spans="1:17" ht="15.75" customHeight="1" x14ac:dyDescent="0.3">
      <c r="B44" s="60" t="s">
        <v>36</v>
      </c>
      <c r="C44" s="53"/>
      <c r="D44" s="48" t="s">
        <v>101</v>
      </c>
      <c r="E44" s="54">
        <v>22.84</v>
      </c>
      <c r="F44" s="54">
        <v>35.982999999999997</v>
      </c>
      <c r="G44" s="54">
        <v>20.09</v>
      </c>
      <c r="H44" s="54">
        <v>12.73</v>
      </c>
      <c r="I44" s="54">
        <v>6.23</v>
      </c>
      <c r="J44" s="54">
        <v>0</v>
      </c>
      <c r="K44" s="54">
        <v>0</v>
      </c>
      <c r="L44" s="54">
        <v>0</v>
      </c>
      <c r="M44" s="54">
        <v>0</v>
      </c>
      <c r="N44" s="54">
        <v>7.87</v>
      </c>
      <c r="O44" s="54">
        <v>15.89</v>
      </c>
      <c r="P44" s="54">
        <v>28.88</v>
      </c>
      <c r="Q44" s="61">
        <f t="shared" si="0"/>
        <v>150.51300000000001</v>
      </c>
    </row>
    <row r="45" spans="1:17" ht="15.75" customHeight="1" x14ac:dyDescent="0.3">
      <c r="B45" s="60" t="s">
        <v>73</v>
      </c>
      <c r="C45" s="53"/>
      <c r="D45" s="48" t="s">
        <v>102</v>
      </c>
      <c r="E45" s="54">
        <v>29.93</v>
      </c>
      <c r="F45" s="54">
        <v>28.805</v>
      </c>
      <c r="G45" s="54">
        <v>24.405999999999999</v>
      </c>
      <c r="H45" s="54">
        <v>17.850999999999999</v>
      </c>
      <c r="I45" s="54">
        <v>3.51</v>
      </c>
      <c r="J45" s="54">
        <v>0</v>
      </c>
      <c r="K45" s="54">
        <v>0</v>
      </c>
      <c r="L45" s="54">
        <v>0</v>
      </c>
      <c r="M45" s="54">
        <v>0</v>
      </c>
      <c r="N45" s="54">
        <v>5.19</v>
      </c>
      <c r="O45" s="54">
        <v>14.833</v>
      </c>
      <c r="P45" s="54">
        <v>28.518000000000001</v>
      </c>
      <c r="Q45" s="61">
        <f t="shared" si="0"/>
        <v>153.04300000000001</v>
      </c>
    </row>
    <row r="46" spans="1:17" ht="15.75" customHeight="1" x14ac:dyDescent="0.3">
      <c r="B46" s="60" t="s">
        <v>74</v>
      </c>
      <c r="C46" s="53"/>
      <c r="D46" s="48" t="s">
        <v>102</v>
      </c>
      <c r="E46" s="54">
        <v>28.573</v>
      </c>
      <c r="F46" s="54">
        <v>29.908000000000001</v>
      </c>
      <c r="G46" s="54">
        <v>26.44</v>
      </c>
      <c r="H46" s="54">
        <v>22.594000000000001</v>
      </c>
      <c r="I46" s="54">
        <v>6.21</v>
      </c>
      <c r="J46" s="54">
        <v>0</v>
      </c>
      <c r="K46" s="54">
        <v>0</v>
      </c>
      <c r="L46" s="54">
        <v>0</v>
      </c>
      <c r="M46" s="54">
        <v>0</v>
      </c>
      <c r="N46" s="54">
        <v>5.1379999999999999</v>
      </c>
      <c r="O46" s="54">
        <v>17.308</v>
      </c>
      <c r="P46" s="54">
        <v>26.76</v>
      </c>
      <c r="Q46" s="61">
        <f t="shared" si="0"/>
        <v>162.93100000000001</v>
      </c>
    </row>
    <row r="47" spans="1:17" ht="15.75" customHeight="1" x14ac:dyDescent="0.3">
      <c r="B47" s="60" t="s">
        <v>75</v>
      </c>
      <c r="C47" s="53"/>
      <c r="D47" s="48" t="s">
        <v>102</v>
      </c>
      <c r="E47" s="54">
        <v>33.862000000000002</v>
      </c>
      <c r="F47" s="54">
        <v>39.25</v>
      </c>
      <c r="G47" s="54">
        <v>35.851999999999997</v>
      </c>
      <c r="H47" s="54">
        <v>30.105</v>
      </c>
      <c r="I47" s="54">
        <v>3.2629999999999999</v>
      </c>
      <c r="J47" s="54">
        <v>0</v>
      </c>
      <c r="K47" s="54">
        <v>0</v>
      </c>
      <c r="L47" s="54">
        <v>0</v>
      </c>
      <c r="M47" s="54">
        <v>0</v>
      </c>
      <c r="N47" s="54">
        <v>11.725</v>
      </c>
      <c r="O47" s="54">
        <v>30.652999999999999</v>
      </c>
      <c r="P47" s="54">
        <v>49.238999999999997</v>
      </c>
      <c r="Q47" s="61">
        <f t="shared" si="0"/>
        <v>233.94899999999998</v>
      </c>
    </row>
    <row r="48" spans="1:17" ht="15.75" customHeight="1" x14ac:dyDescent="0.3">
      <c r="B48" s="60" t="s">
        <v>76</v>
      </c>
      <c r="C48" s="53"/>
      <c r="D48" s="48" t="s">
        <v>102</v>
      </c>
      <c r="E48" s="54">
        <v>63.999000000000002</v>
      </c>
      <c r="F48" s="54">
        <v>56.744999999999997</v>
      </c>
      <c r="G48" s="54">
        <v>46.798000000000002</v>
      </c>
      <c r="H48" s="54">
        <v>40.198999999999998</v>
      </c>
      <c r="I48" s="54">
        <v>7.7779999999999996</v>
      </c>
      <c r="J48" s="54">
        <v>0</v>
      </c>
      <c r="K48" s="54">
        <v>0</v>
      </c>
      <c r="L48" s="54">
        <v>0</v>
      </c>
      <c r="M48" s="54">
        <v>0</v>
      </c>
      <c r="N48" s="54">
        <v>15.085000000000001</v>
      </c>
      <c r="O48" s="54">
        <v>33.393000000000001</v>
      </c>
      <c r="P48" s="54">
        <v>62.293999999999997</v>
      </c>
      <c r="Q48" s="61">
        <f t="shared" si="0"/>
        <v>326.29099999999994</v>
      </c>
    </row>
    <row r="49" spans="2:17" ht="15.75" customHeight="1" x14ac:dyDescent="0.3">
      <c r="B49" s="60" t="s">
        <v>77</v>
      </c>
      <c r="C49" s="53"/>
      <c r="D49" s="48" t="s">
        <v>102</v>
      </c>
      <c r="E49" s="54">
        <v>88.06</v>
      </c>
      <c r="F49" s="54">
        <v>85.522999999999996</v>
      </c>
      <c r="G49" s="54">
        <v>71.23</v>
      </c>
      <c r="H49" s="54">
        <v>56.976999999999997</v>
      </c>
      <c r="I49" s="54">
        <v>14.829000000000001</v>
      </c>
      <c r="J49" s="54">
        <v>0</v>
      </c>
      <c r="K49" s="54">
        <v>0</v>
      </c>
      <c r="L49" s="54">
        <v>0</v>
      </c>
      <c r="M49" s="54">
        <v>0</v>
      </c>
      <c r="N49" s="54">
        <v>20.626000000000001</v>
      </c>
      <c r="O49" s="54">
        <v>52.795999999999999</v>
      </c>
      <c r="P49" s="54">
        <v>82.37</v>
      </c>
      <c r="Q49" s="61">
        <f t="shared" si="0"/>
        <v>472.41099999999994</v>
      </c>
    </row>
    <row r="50" spans="2:17" ht="15.75" customHeight="1" x14ac:dyDescent="0.3">
      <c r="B50" s="60" t="s">
        <v>78</v>
      </c>
      <c r="C50" s="53"/>
      <c r="D50" s="48" t="s">
        <v>102</v>
      </c>
      <c r="E50" s="54">
        <v>59.899000000000001</v>
      </c>
      <c r="F50" s="54">
        <v>63.148000000000003</v>
      </c>
      <c r="G50" s="54">
        <v>54.42</v>
      </c>
      <c r="H50" s="54">
        <v>46.814</v>
      </c>
      <c r="I50" s="54">
        <v>12.722</v>
      </c>
      <c r="J50" s="54">
        <v>0</v>
      </c>
      <c r="K50" s="54">
        <v>0</v>
      </c>
      <c r="L50" s="54">
        <v>0</v>
      </c>
      <c r="M50" s="54">
        <v>0</v>
      </c>
      <c r="N50" s="54">
        <v>19.736999999999998</v>
      </c>
      <c r="O50" s="54">
        <v>44.808999999999997</v>
      </c>
      <c r="P50" s="54">
        <v>70.259</v>
      </c>
      <c r="Q50" s="61">
        <f t="shared" si="0"/>
        <v>371.80799999999999</v>
      </c>
    </row>
    <row r="51" spans="2:17" ht="15.75" customHeight="1" x14ac:dyDescent="0.3">
      <c r="B51" s="60" t="s">
        <v>79</v>
      </c>
      <c r="C51" s="53"/>
      <c r="D51" s="48" t="s">
        <v>102</v>
      </c>
      <c r="E51" s="54">
        <v>52.308</v>
      </c>
      <c r="F51" s="54">
        <v>45.765000000000001</v>
      </c>
      <c r="G51" s="54">
        <v>43.97</v>
      </c>
      <c r="H51" s="54">
        <v>40.183</v>
      </c>
      <c r="I51" s="54">
        <v>8.2750000000000004</v>
      </c>
      <c r="J51" s="54">
        <v>0</v>
      </c>
      <c r="K51" s="54">
        <v>0</v>
      </c>
      <c r="L51" s="54">
        <v>0</v>
      </c>
      <c r="M51" s="54">
        <v>0</v>
      </c>
      <c r="N51" s="54">
        <v>15.398</v>
      </c>
      <c r="O51" s="54">
        <v>39.508000000000003</v>
      </c>
      <c r="P51" s="54">
        <v>60.984999999999999</v>
      </c>
      <c r="Q51" s="61">
        <f t="shared" si="0"/>
        <v>306.392</v>
      </c>
    </row>
    <row r="52" spans="2:17" ht="15.75" customHeight="1" x14ac:dyDescent="0.3">
      <c r="B52" s="60" t="s">
        <v>80</v>
      </c>
      <c r="C52" s="53"/>
      <c r="D52" s="48" t="s">
        <v>102</v>
      </c>
      <c r="E52" s="54">
        <v>26.805</v>
      </c>
      <c r="F52" s="54">
        <v>26.498999999999999</v>
      </c>
      <c r="G52" s="54">
        <v>24.763999999999999</v>
      </c>
      <c r="H52" s="54">
        <v>20.707000000000001</v>
      </c>
      <c r="I52" s="54">
        <v>5.2990000000000004</v>
      </c>
      <c r="J52" s="54">
        <v>0</v>
      </c>
      <c r="K52" s="54">
        <v>0</v>
      </c>
      <c r="L52" s="54">
        <v>0</v>
      </c>
      <c r="M52" s="54">
        <v>0</v>
      </c>
      <c r="N52" s="54">
        <v>7.5540000000000003</v>
      </c>
      <c r="O52" s="54">
        <v>15.608000000000001</v>
      </c>
      <c r="P52" s="54">
        <v>29.259</v>
      </c>
      <c r="Q52" s="61">
        <f t="shared" si="0"/>
        <v>156.495</v>
      </c>
    </row>
    <row r="53" spans="2:17" ht="15.75" customHeight="1" x14ac:dyDescent="0.3">
      <c r="B53" s="60" t="s">
        <v>81</v>
      </c>
      <c r="C53" s="53"/>
      <c r="D53" s="48" t="s">
        <v>102</v>
      </c>
      <c r="E53" s="54">
        <v>24.181999999999999</v>
      </c>
      <c r="F53" s="54">
        <v>26.24</v>
      </c>
      <c r="G53" s="54">
        <v>20.709</v>
      </c>
      <c r="H53" s="54">
        <v>19.251000000000001</v>
      </c>
      <c r="I53" s="54">
        <v>5.3460000000000001</v>
      </c>
      <c r="J53" s="54">
        <v>0</v>
      </c>
      <c r="K53" s="54">
        <v>0</v>
      </c>
      <c r="L53" s="54">
        <v>0</v>
      </c>
      <c r="M53" s="54">
        <v>0</v>
      </c>
      <c r="N53" s="54">
        <v>6.117</v>
      </c>
      <c r="O53" s="54">
        <v>16.013000000000002</v>
      </c>
      <c r="P53" s="54">
        <v>28.251999999999999</v>
      </c>
      <c r="Q53" s="61">
        <f t="shared" si="0"/>
        <v>146.11000000000001</v>
      </c>
    </row>
    <row r="54" spans="2:17" ht="15.75" customHeight="1" x14ac:dyDescent="0.3">
      <c r="B54" s="60" t="s">
        <v>82</v>
      </c>
      <c r="C54" s="53"/>
      <c r="D54" s="48" t="s">
        <v>102</v>
      </c>
      <c r="E54" s="54">
        <v>39.194000000000003</v>
      </c>
      <c r="F54" s="54">
        <v>41.155000000000001</v>
      </c>
      <c r="G54" s="54">
        <v>35.384</v>
      </c>
      <c r="H54" s="54">
        <v>31.27</v>
      </c>
      <c r="I54" s="54">
        <v>8.2919999999999998</v>
      </c>
      <c r="J54" s="54">
        <v>0</v>
      </c>
      <c r="K54" s="54">
        <v>0</v>
      </c>
      <c r="L54" s="54">
        <v>0</v>
      </c>
      <c r="M54" s="54">
        <v>0</v>
      </c>
      <c r="N54" s="54">
        <v>14.382999999999999</v>
      </c>
      <c r="O54" s="54">
        <v>33.716999999999999</v>
      </c>
      <c r="P54" s="54">
        <v>51.747999999999998</v>
      </c>
      <c r="Q54" s="61">
        <f t="shared" si="0"/>
        <v>255.14300000000003</v>
      </c>
    </row>
    <row r="55" spans="2:17" ht="15.75" customHeight="1" x14ac:dyDescent="0.3">
      <c r="B55" s="60" t="s">
        <v>83</v>
      </c>
      <c r="C55" s="53"/>
      <c r="D55" s="48" t="s">
        <v>102</v>
      </c>
      <c r="E55" s="54">
        <v>46.511000000000003</v>
      </c>
      <c r="F55" s="54">
        <v>47.363999999999997</v>
      </c>
      <c r="G55" s="54">
        <v>40.950000000000003</v>
      </c>
      <c r="H55" s="54">
        <v>35.908000000000001</v>
      </c>
      <c r="I55" s="54">
        <v>9.8919999999999995</v>
      </c>
      <c r="J55" s="54">
        <v>0</v>
      </c>
      <c r="K55" s="54">
        <v>0</v>
      </c>
      <c r="L55" s="54">
        <v>0</v>
      </c>
      <c r="M55" s="54">
        <v>0</v>
      </c>
      <c r="N55" s="54">
        <v>15.725</v>
      </c>
      <c r="O55" s="54">
        <v>38.598999999999997</v>
      </c>
      <c r="P55" s="54">
        <v>58.158000000000001</v>
      </c>
      <c r="Q55" s="61">
        <f t="shared" si="0"/>
        <v>293.10699999999997</v>
      </c>
    </row>
    <row r="56" spans="2:17" ht="15.75" customHeight="1" x14ac:dyDescent="0.3">
      <c r="B56" s="60" t="s">
        <v>84</v>
      </c>
      <c r="C56" s="53"/>
      <c r="D56" s="48" t="s">
        <v>102</v>
      </c>
      <c r="E56" s="54">
        <v>36.832999999999998</v>
      </c>
      <c r="F56" s="54">
        <v>39.591999999999999</v>
      </c>
      <c r="G56" s="54">
        <v>33.972000000000001</v>
      </c>
      <c r="H56" s="54">
        <v>29.221</v>
      </c>
      <c r="I56" s="54">
        <v>6.9880000000000004</v>
      </c>
      <c r="J56" s="54">
        <v>0</v>
      </c>
      <c r="K56" s="54">
        <v>0</v>
      </c>
      <c r="L56" s="54">
        <v>0</v>
      </c>
      <c r="M56" s="54">
        <v>0</v>
      </c>
      <c r="N56" s="54">
        <v>13.048</v>
      </c>
      <c r="O56" s="54">
        <v>26.251000000000001</v>
      </c>
      <c r="P56" s="54">
        <v>43.045000000000002</v>
      </c>
      <c r="Q56" s="61">
        <f t="shared" si="0"/>
        <v>228.95</v>
      </c>
    </row>
    <row r="57" spans="2:17" ht="15.75" customHeight="1" x14ac:dyDescent="0.3">
      <c r="B57" s="60" t="s">
        <v>85</v>
      </c>
      <c r="C57" s="53"/>
      <c r="D57" s="48" t="s">
        <v>102</v>
      </c>
      <c r="E57" s="54">
        <v>48.207000000000001</v>
      </c>
      <c r="F57" s="54">
        <v>52.97</v>
      </c>
      <c r="G57" s="54">
        <v>45.012</v>
      </c>
      <c r="H57" s="54">
        <v>39.156999999999996</v>
      </c>
      <c r="I57" s="54">
        <v>10.91</v>
      </c>
      <c r="J57" s="54">
        <v>0</v>
      </c>
      <c r="K57" s="54">
        <v>0</v>
      </c>
      <c r="L57" s="54">
        <v>0</v>
      </c>
      <c r="M57" s="54">
        <v>0</v>
      </c>
      <c r="N57" s="54">
        <v>18.334</v>
      </c>
      <c r="O57" s="54">
        <v>35.021000000000001</v>
      </c>
      <c r="P57" s="54">
        <v>62.238</v>
      </c>
      <c r="Q57" s="61">
        <f t="shared" si="0"/>
        <v>311.84899999999999</v>
      </c>
    </row>
    <row r="58" spans="2:17" ht="15.75" customHeight="1" x14ac:dyDescent="0.3">
      <c r="B58" s="60" t="s">
        <v>86</v>
      </c>
      <c r="C58" s="53"/>
      <c r="D58" s="48" t="s">
        <v>102</v>
      </c>
      <c r="E58" s="54">
        <v>43.293999999999997</v>
      </c>
      <c r="F58" s="54">
        <v>46.665999999999997</v>
      </c>
      <c r="G58" s="54">
        <v>42.057000000000002</v>
      </c>
      <c r="H58" s="54">
        <v>35.646000000000001</v>
      </c>
      <c r="I58" s="54">
        <v>9.7720000000000002</v>
      </c>
      <c r="J58" s="54">
        <v>0</v>
      </c>
      <c r="K58" s="54">
        <v>0</v>
      </c>
      <c r="L58" s="54">
        <v>0</v>
      </c>
      <c r="M58" s="54">
        <v>0</v>
      </c>
      <c r="N58" s="54">
        <v>17.279</v>
      </c>
      <c r="O58" s="54">
        <v>35.35</v>
      </c>
      <c r="P58" s="54">
        <v>59.813000000000002</v>
      </c>
      <c r="Q58" s="61">
        <f t="shared" si="0"/>
        <v>289.87700000000001</v>
      </c>
    </row>
    <row r="59" spans="2:17" ht="15.75" customHeight="1" x14ac:dyDescent="0.3">
      <c r="B59" s="60" t="s">
        <v>87</v>
      </c>
      <c r="C59" s="53"/>
      <c r="D59" s="48" t="s">
        <v>102</v>
      </c>
      <c r="E59" s="54">
        <v>33.76</v>
      </c>
      <c r="F59" s="54">
        <v>34.64</v>
      </c>
      <c r="G59" s="54">
        <v>31.41</v>
      </c>
      <c r="H59" s="54">
        <v>26.26</v>
      </c>
      <c r="I59" s="54">
        <v>7.2</v>
      </c>
      <c r="J59" s="54">
        <v>0</v>
      </c>
      <c r="K59" s="54">
        <v>0</v>
      </c>
      <c r="L59" s="54">
        <v>0</v>
      </c>
      <c r="M59" s="54">
        <v>0</v>
      </c>
      <c r="N59" s="54">
        <v>11.95</v>
      </c>
      <c r="O59" s="54">
        <v>27.62</v>
      </c>
      <c r="P59" s="54">
        <v>41.36</v>
      </c>
      <c r="Q59" s="61">
        <f t="shared" si="0"/>
        <v>214.2</v>
      </c>
    </row>
    <row r="60" spans="2:17" ht="15.75" customHeight="1" x14ac:dyDescent="0.3">
      <c r="B60" s="60" t="s">
        <v>88</v>
      </c>
      <c r="C60" s="53"/>
      <c r="D60" s="48" t="s">
        <v>102</v>
      </c>
      <c r="E60" s="54">
        <v>9.6989999999999998</v>
      </c>
      <c r="F60" s="54">
        <v>10.993</v>
      </c>
      <c r="G60" s="54">
        <v>8.4979999999999993</v>
      </c>
      <c r="H60" s="54">
        <v>8.0440000000000005</v>
      </c>
      <c r="I60" s="54">
        <v>2.395</v>
      </c>
      <c r="J60" s="54">
        <v>0</v>
      </c>
      <c r="K60" s="54">
        <v>0</v>
      </c>
      <c r="L60" s="54">
        <v>0</v>
      </c>
      <c r="M60" s="54">
        <v>0</v>
      </c>
      <c r="N60" s="54">
        <v>3.5670000000000002</v>
      </c>
      <c r="O60" s="54">
        <v>4.5</v>
      </c>
      <c r="P60" s="54">
        <v>5.4589999999999996</v>
      </c>
      <c r="Q60" s="61">
        <f t="shared" si="0"/>
        <v>53.155000000000001</v>
      </c>
    </row>
    <row r="61" spans="2:17" ht="15.75" customHeight="1" x14ac:dyDescent="0.3">
      <c r="B61" s="60" t="s">
        <v>89</v>
      </c>
      <c r="C61" s="53"/>
      <c r="D61" s="48" t="s">
        <v>102</v>
      </c>
      <c r="E61" s="54">
        <v>41.392000000000003</v>
      </c>
      <c r="F61" s="54">
        <v>42.371000000000002</v>
      </c>
      <c r="G61" s="54">
        <v>40.052999999999997</v>
      </c>
      <c r="H61" s="54">
        <v>38.612000000000002</v>
      </c>
      <c r="I61" s="54">
        <v>9.3450000000000006</v>
      </c>
      <c r="J61" s="54">
        <v>0</v>
      </c>
      <c r="K61" s="54">
        <v>0</v>
      </c>
      <c r="L61" s="54">
        <v>0</v>
      </c>
      <c r="M61" s="54">
        <v>0</v>
      </c>
      <c r="N61" s="54">
        <v>12.686999999999999</v>
      </c>
      <c r="O61" s="54">
        <v>35.749000000000002</v>
      </c>
      <c r="P61" s="54">
        <v>55.118000000000002</v>
      </c>
      <c r="Q61" s="61">
        <f t="shared" si="0"/>
        <v>275.327</v>
      </c>
    </row>
    <row r="62" spans="2:17" ht="15.75" customHeight="1" x14ac:dyDescent="0.3">
      <c r="B62" s="60" t="s">
        <v>90</v>
      </c>
      <c r="C62" s="53"/>
      <c r="D62" s="48" t="s">
        <v>102</v>
      </c>
      <c r="E62" s="54">
        <v>1.4710000000000001</v>
      </c>
      <c r="F62" s="54">
        <v>1.804</v>
      </c>
      <c r="G62" s="54">
        <v>1.6639999999999999</v>
      </c>
      <c r="H62" s="54">
        <v>1.218</v>
      </c>
      <c r="I62" s="54">
        <v>0.317</v>
      </c>
      <c r="J62" s="54">
        <v>0</v>
      </c>
      <c r="K62" s="54">
        <v>0</v>
      </c>
      <c r="L62" s="54">
        <v>0</v>
      </c>
      <c r="M62" s="54">
        <v>0</v>
      </c>
      <c r="N62" s="54">
        <v>0.26700000000000002</v>
      </c>
      <c r="O62" s="54">
        <v>1.107</v>
      </c>
      <c r="P62" s="54">
        <v>2.3010000000000002</v>
      </c>
      <c r="Q62" s="61">
        <f t="shared" si="0"/>
        <v>10.149000000000001</v>
      </c>
    </row>
    <row r="63" spans="2:17" ht="15.75" customHeight="1" x14ac:dyDescent="0.3">
      <c r="B63" s="60" t="s">
        <v>91</v>
      </c>
      <c r="C63" s="53"/>
      <c r="D63" s="48" t="s">
        <v>102</v>
      </c>
      <c r="E63" s="54">
        <v>3.9350000000000001</v>
      </c>
      <c r="F63" s="54">
        <v>4.1369999999999996</v>
      </c>
      <c r="G63" s="54">
        <v>2.8540000000000001</v>
      </c>
      <c r="H63" s="54">
        <v>2.9</v>
      </c>
      <c r="I63" s="54">
        <v>0.85399999999999998</v>
      </c>
      <c r="J63" s="54">
        <v>0</v>
      </c>
      <c r="K63" s="54">
        <v>0</v>
      </c>
      <c r="L63" s="54">
        <v>0</v>
      </c>
      <c r="M63" s="54">
        <v>0</v>
      </c>
      <c r="N63" s="54">
        <v>1.222</v>
      </c>
      <c r="O63" s="54">
        <v>2.4540000000000002</v>
      </c>
      <c r="P63" s="54">
        <v>4.0810000000000004</v>
      </c>
      <c r="Q63" s="61">
        <f t="shared" si="0"/>
        <v>22.436999999999998</v>
      </c>
    </row>
    <row r="64" spans="2:17" ht="15.75" customHeight="1" x14ac:dyDescent="0.3">
      <c r="B64" s="60" t="s">
        <v>60</v>
      </c>
      <c r="C64" s="53"/>
      <c r="D64" s="48" t="s">
        <v>102</v>
      </c>
      <c r="E64" s="54">
        <v>6.2350000000000003</v>
      </c>
      <c r="F64" s="54">
        <v>5.7649999999999997</v>
      </c>
      <c r="G64" s="54">
        <v>4</v>
      </c>
      <c r="H64" s="54">
        <v>5</v>
      </c>
      <c r="I64" s="54">
        <v>1.2</v>
      </c>
      <c r="J64" s="54">
        <v>0</v>
      </c>
      <c r="K64" s="54">
        <v>0</v>
      </c>
      <c r="L64" s="54">
        <v>0</v>
      </c>
      <c r="M64" s="54">
        <v>0</v>
      </c>
      <c r="N64" s="54">
        <v>1.8</v>
      </c>
      <c r="O64" s="54">
        <v>5</v>
      </c>
      <c r="P64" s="54">
        <v>6</v>
      </c>
      <c r="Q64" s="61">
        <f t="shared" si="0"/>
        <v>35</v>
      </c>
    </row>
    <row r="65" spans="1:17" ht="15.75" customHeight="1" x14ac:dyDescent="0.3">
      <c r="B65" s="60" t="s">
        <v>37</v>
      </c>
      <c r="C65" s="53"/>
      <c r="D65" s="48" t="s">
        <v>103</v>
      </c>
      <c r="E65" s="54">
        <v>9.23</v>
      </c>
      <c r="F65" s="54">
        <v>9.8559999999999999</v>
      </c>
      <c r="G65" s="54">
        <v>8.923</v>
      </c>
      <c r="H65" s="54">
        <v>3.9319999999999999</v>
      </c>
      <c r="I65" s="54">
        <v>1.8069999999999999</v>
      </c>
      <c r="J65" s="54">
        <v>0</v>
      </c>
      <c r="K65" s="54">
        <v>0</v>
      </c>
      <c r="L65" s="54">
        <v>0</v>
      </c>
      <c r="M65" s="54">
        <v>0</v>
      </c>
      <c r="N65" s="54">
        <v>1.6990000000000001</v>
      </c>
      <c r="O65" s="54">
        <v>5.3920000000000003</v>
      </c>
      <c r="P65" s="54">
        <v>11.589</v>
      </c>
      <c r="Q65" s="61">
        <f t="shared" si="0"/>
        <v>52.427999999999997</v>
      </c>
    </row>
    <row r="66" spans="1:17" ht="15.75" customHeight="1" x14ac:dyDescent="0.3">
      <c r="B66" s="60" t="s">
        <v>38</v>
      </c>
      <c r="C66" s="53"/>
      <c r="D66" s="48" t="s">
        <v>103</v>
      </c>
      <c r="E66" s="54">
        <v>24.21</v>
      </c>
      <c r="F66" s="54">
        <v>23.44</v>
      </c>
      <c r="G66" s="54">
        <v>27.34</v>
      </c>
      <c r="H66" s="54">
        <v>18.427</v>
      </c>
      <c r="I66" s="54">
        <v>4.9489999999999998</v>
      </c>
      <c r="J66" s="54">
        <v>0</v>
      </c>
      <c r="K66" s="54">
        <v>0</v>
      </c>
      <c r="L66" s="54">
        <v>0</v>
      </c>
      <c r="M66" s="54">
        <v>0</v>
      </c>
      <c r="N66" s="54">
        <v>7.7539999999999996</v>
      </c>
      <c r="O66" s="54">
        <v>13.429</v>
      </c>
      <c r="P66" s="54">
        <v>34.39</v>
      </c>
      <c r="Q66" s="61">
        <f t="shared" si="0"/>
        <v>153.93900000000002</v>
      </c>
    </row>
    <row r="67" spans="1:17" ht="15.75" customHeight="1" x14ac:dyDescent="0.3">
      <c r="B67" s="60" t="s">
        <v>39</v>
      </c>
      <c r="C67" s="53"/>
      <c r="D67" s="48" t="s">
        <v>103</v>
      </c>
      <c r="E67" s="54">
        <v>27.984000000000002</v>
      </c>
      <c r="F67" s="54">
        <v>30.565999999999999</v>
      </c>
      <c r="G67" s="54">
        <v>29.315000000000001</v>
      </c>
      <c r="H67" s="54">
        <v>21.193999999999999</v>
      </c>
      <c r="I67" s="54">
        <v>5.3630000000000004</v>
      </c>
      <c r="J67" s="54">
        <v>0</v>
      </c>
      <c r="K67" s="54">
        <v>0</v>
      </c>
      <c r="L67" s="54">
        <v>0</v>
      </c>
      <c r="M67" s="54">
        <v>0</v>
      </c>
      <c r="N67" s="54">
        <v>7.79</v>
      </c>
      <c r="O67" s="54">
        <v>14.836</v>
      </c>
      <c r="P67" s="54">
        <v>38.948999999999998</v>
      </c>
      <c r="Q67" s="61">
        <f t="shared" si="0"/>
        <v>175.99700000000001</v>
      </c>
    </row>
    <row r="68" spans="1:17" ht="15.75" customHeight="1" x14ac:dyDescent="0.3">
      <c r="B68" s="60" t="s">
        <v>40</v>
      </c>
      <c r="C68" s="53"/>
      <c r="D68" s="48" t="s">
        <v>103</v>
      </c>
      <c r="E68" s="54">
        <v>7.0839999999999996</v>
      </c>
      <c r="F68" s="54">
        <v>7.8650000000000002</v>
      </c>
      <c r="G68" s="54">
        <v>6.165</v>
      </c>
      <c r="H68" s="54">
        <v>5.077</v>
      </c>
      <c r="I68" s="54">
        <v>1.2749999999999999</v>
      </c>
      <c r="J68" s="54">
        <v>0</v>
      </c>
      <c r="K68" s="54">
        <v>0</v>
      </c>
      <c r="L68" s="54">
        <v>0</v>
      </c>
      <c r="M68" s="54">
        <v>0</v>
      </c>
      <c r="N68" s="54">
        <v>2.395</v>
      </c>
      <c r="O68" s="54">
        <v>3.9260000000000002</v>
      </c>
      <c r="P68" s="54">
        <v>8.1780000000000008</v>
      </c>
      <c r="Q68" s="61">
        <f t="shared" si="0"/>
        <v>41.965000000000003</v>
      </c>
    </row>
    <row r="69" spans="1:17" ht="15.75" customHeight="1" x14ac:dyDescent="0.3">
      <c r="B69" s="60" t="s">
        <v>41</v>
      </c>
      <c r="C69" s="53"/>
      <c r="D69" s="48" t="s">
        <v>103</v>
      </c>
      <c r="E69" s="54">
        <v>11.39</v>
      </c>
      <c r="F69" s="54">
        <v>9.7100000000000009</v>
      </c>
      <c r="G69" s="54">
        <v>10.86</v>
      </c>
      <c r="H69" s="54">
        <v>8.7200000000000006</v>
      </c>
      <c r="I69" s="54">
        <v>4.6189999999999998</v>
      </c>
      <c r="J69" s="54">
        <v>0</v>
      </c>
      <c r="K69" s="54">
        <v>0</v>
      </c>
      <c r="L69" s="54">
        <v>0</v>
      </c>
      <c r="M69" s="54">
        <v>0</v>
      </c>
      <c r="N69" s="54">
        <v>2.669</v>
      </c>
      <c r="O69" s="54">
        <v>5.8360000000000003</v>
      </c>
      <c r="P69" s="54">
        <v>13.627000000000001</v>
      </c>
      <c r="Q69" s="61">
        <f t="shared" ref="Q69:Q74" si="1">SUM(E69:P69)</f>
        <v>67.430999999999997</v>
      </c>
    </row>
    <row r="70" spans="1:17" s="5" customFormat="1" ht="15.75" customHeight="1" x14ac:dyDescent="0.3">
      <c r="A70" s="3"/>
      <c r="B70" s="104" t="s">
        <v>56</v>
      </c>
      <c r="C70" s="105"/>
      <c r="D70" s="48" t="s">
        <v>105</v>
      </c>
      <c r="E70" s="54">
        <v>24.52</v>
      </c>
      <c r="F70" s="54">
        <v>24.9</v>
      </c>
      <c r="G70" s="54">
        <v>22.1</v>
      </c>
      <c r="H70" s="54">
        <v>20.18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7.74</v>
      </c>
      <c r="O70" s="54">
        <v>18.649999999999999</v>
      </c>
      <c r="P70" s="54">
        <v>29.01</v>
      </c>
      <c r="Q70" s="61">
        <f t="shared" si="1"/>
        <v>147.1</v>
      </c>
    </row>
    <row r="71" spans="1:17" s="5" customFormat="1" ht="15.75" customHeight="1" x14ac:dyDescent="0.3">
      <c r="A71" s="3"/>
      <c r="B71" s="104" t="s">
        <v>58</v>
      </c>
      <c r="C71" s="105"/>
      <c r="D71" s="48" t="s">
        <v>105</v>
      </c>
      <c r="E71" s="54">
        <v>13.62</v>
      </c>
      <c r="F71" s="54">
        <v>13.71</v>
      </c>
      <c r="G71" s="54">
        <v>12.3</v>
      </c>
      <c r="H71" s="54">
        <v>11.59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4.3</v>
      </c>
      <c r="O71" s="54">
        <v>9.2100000000000009</v>
      </c>
      <c r="P71" s="54">
        <v>14.8</v>
      </c>
      <c r="Q71" s="61">
        <f t="shared" si="1"/>
        <v>79.529999999999987</v>
      </c>
    </row>
    <row r="72" spans="1:17" s="5" customFormat="1" ht="15.75" customHeight="1" x14ac:dyDescent="0.3">
      <c r="A72" s="3"/>
      <c r="B72" s="104" t="s">
        <v>57</v>
      </c>
      <c r="C72" s="105"/>
      <c r="D72" s="48" t="s">
        <v>105</v>
      </c>
      <c r="E72" s="54">
        <v>21.22</v>
      </c>
      <c r="F72" s="54">
        <v>21.57</v>
      </c>
      <c r="G72" s="54">
        <v>19.21</v>
      </c>
      <c r="H72" s="54">
        <v>17.690000000000001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6.49</v>
      </c>
      <c r="O72" s="54">
        <v>13.99</v>
      </c>
      <c r="P72" s="54">
        <v>24.21</v>
      </c>
      <c r="Q72" s="61">
        <f t="shared" si="1"/>
        <v>124.38</v>
      </c>
    </row>
    <row r="73" spans="1:17" s="5" customFormat="1" ht="15.75" customHeight="1" x14ac:dyDescent="0.3">
      <c r="A73" s="3"/>
      <c r="B73" s="104" t="s">
        <v>59</v>
      </c>
      <c r="C73" s="105"/>
      <c r="D73" s="48" t="s">
        <v>105</v>
      </c>
      <c r="E73" s="54">
        <v>17.329999999999998</v>
      </c>
      <c r="F73" s="54">
        <v>17.61</v>
      </c>
      <c r="G73" s="54">
        <v>23.64</v>
      </c>
      <c r="H73" s="54">
        <v>14.68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5.25</v>
      </c>
      <c r="O73" s="54">
        <v>13.29</v>
      </c>
      <c r="P73" s="54">
        <v>19.77</v>
      </c>
      <c r="Q73" s="61">
        <f t="shared" si="1"/>
        <v>111.56999999999998</v>
      </c>
    </row>
    <row r="74" spans="1:17" s="5" customFormat="1" ht="15.75" customHeight="1" x14ac:dyDescent="0.3">
      <c r="A74" s="3"/>
      <c r="B74" s="102" t="s">
        <v>61</v>
      </c>
      <c r="C74" s="103"/>
      <c r="D74" s="49" t="s">
        <v>105</v>
      </c>
      <c r="E74" s="57">
        <v>51.6</v>
      </c>
      <c r="F74" s="57">
        <v>49.82</v>
      </c>
      <c r="G74" s="57">
        <v>43.28</v>
      </c>
      <c r="H74" s="57">
        <v>40.67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14.99</v>
      </c>
      <c r="O74" s="57">
        <v>37.35</v>
      </c>
      <c r="P74" s="57">
        <v>55.1</v>
      </c>
      <c r="Q74" s="63">
        <f t="shared" si="1"/>
        <v>292.81</v>
      </c>
    </row>
    <row r="75" spans="1:17" s="5" customFormat="1" ht="15.75" customHeight="1" x14ac:dyDescent="0.3">
      <c r="A75" s="4"/>
      <c r="B75" s="9"/>
      <c r="C75" s="26"/>
      <c r="D75" s="26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</sheetData>
  <mergeCells count="7">
    <mergeCell ref="B74:C74"/>
    <mergeCell ref="B2:Q2"/>
    <mergeCell ref="B4:D4"/>
    <mergeCell ref="B70:C70"/>
    <mergeCell ref="B71:C71"/>
    <mergeCell ref="B72:C72"/>
    <mergeCell ref="B73:C73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0EC3-C1FF-4C72-BE3F-1DCB7E7CF5AA}">
  <sheetPr>
    <pageSetUpPr fitToPage="1"/>
  </sheetPr>
  <dimension ref="A1:R74"/>
  <sheetViews>
    <sheetView topLeftCell="A34" zoomScale="66" zoomScaleNormal="66" zoomScaleSheetLayoutView="70" workbookViewId="0">
      <selection activeCell="D70" sqref="D70:D74"/>
    </sheetView>
  </sheetViews>
  <sheetFormatPr defaultRowHeight="12.5" x14ac:dyDescent="0.25"/>
  <cols>
    <col min="1" max="1" width="4.54296875" style="3" customWidth="1"/>
    <col min="2" max="2" width="6.7265625" customWidth="1"/>
    <col min="3" max="3" width="32.1796875" customWidth="1"/>
    <col min="4" max="4" width="48.179687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2.453125" customWidth="1"/>
  </cols>
  <sheetData>
    <row r="1" spans="1:18" ht="13.5" x14ac:dyDescent="0.3">
      <c r="B1" s="12"/>
      <c r="C1" s="26"/>
      <c r="D1" s="26"/>
      <c r="E1" s="1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29.25" customHeight="1" x14ac:dyDescent="0.25">
      <c r="B2" s="106" t="s">
        <v>96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ht="17.25" customHeight="1" x14ac:dyDescent="0.3">
      <c r="B3" s="67"/>
      <c r="C3" s="67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8" s="5" customFormat="1" ht="24" customHeight="1" x14ac:dyDescent="0.25">
      <c r="A4" s="4"/>
      <c r="B4" s="98" t="s">
        <v>70</v>
      </c>
      <c r="C4" s="99"/>
      <c r="D4" s="100"/>
      <c r="E4" s="76" t="s">
        <v>4</v>
      </c>
      <c r="F4" s="76" t="s">
        <v>5</v>
      </c>
      <c r="G4" s="76" t="s">
        <v>6</v>
      </c>
      <c r="H4" s="76" t="s">
        <v>7</v>
      </c>
      <c r="I4" s="76" t="s">
        <v>8</v>
      </c>
      <c r="J4" s="76" t="s">
        <v>9</v>
      </c>
      <c r="K4" s="76" t="s">
        <v>10</v>
      </c>
      <c r="L4" s="76" t="s">
        <v>11</v>
      </c>
      <c r="M4" s="76" t="s">
        <v>3</v>
      </c>
      <c r="N4" s="76" t="s">
        <v>2</v>
      </c>
      <c r="O4" s="76" t="s">
        <v>0</v>
      </c>
      <c r="P4" s="76" t="s">
        <v>1</v>
      </c>
      <c r="Q4" s="76" t="s">
        <v>55</v>
      </c>
    </row>
    <row r="5" spans="1:18" ht="15.75" customHeight="1" x14ac:dyDescent="0.3">
      <c r="B5" s="58" t="s">
        <v>12</v>
      </c>
      <c r="C5" s="51"/>
      <c r="D5" s="47" t="s">
        <v>101</v>
      </c>
      <c r="E5" s="52">
        <v>47.2</v>
      </c>
      <c r="F5" s="52">
        <v>65.47</v>
      </c>
      <c r="G5" s="52">
        <v>51.42</v>
      </c>
      <c r="H5" s="52">
        <v>38.01</v>
      </c>
      <c r="I5" s="52">
        <v>20.09</v>
      </c>
      <c r="J5" s="52">
        <v>9.98</v>
      </c>
      <c r="K5" s="52">
        <v>7.68</v>
      </c>
      <c r="L5" s="52">
        <v>8.1300000000000008</v>
      </c>
      <c r="M5" s="52">
        <v>10.55</v>
      </c>
      <c r="N5" s="52">
        <v>30.39</v>
      </c>
      <c r="O5" s="52">
        <v>43.789000000000001</v>
      </c>
      <c r="P5" s="52">
        <v>63.161000000000001</v>
      </c>
      <c r="Q5" s="71">
        <f>SUM(E5:P5)</f>
        <v>395.86999999999995</v>
      </c>
    </row>
    <row r="6" spans="1:18" ht="15.75" customHeight="1" x14ac:dyDescent="0.3">
      <c r="B6" s="60" t="s">
        <v>13</v>
      </c>
      <c r="C6" s="53"/>
      <c r="D6" s="48" t="s">
        <v>101</v>
      </c>
      <c r="E6" s="54">
        <v>86.009999999999991</v>
      </c>
      <c r="F6" s="54">
        <v>101.16</v>
      </c>
      <c r="G6" s="54">
        <v>78.13</v>
      </c>
      <c r="H6" s="54">
        <v>59.09</v>
      </c>
      <c r="I6" s="54">
        <v>37.29</v>
      </c>
      <c r="J6" s="54">
        <v>23.14</v>
      </c>
      <c r="K6" s="54">
        <v>19.399999999999999</v>
      </c>
      <c r="L6" s="54">
        <v>19.93</v>
      </c>
      <c r="M6" s="54">
        <v>24.97</v>
      </c>
      <c r="N6" s="54">
        <v>46.68</v>
      </c>
      <c r="O6" s="54">
        <v>68.317999999999998</v>
      </c>
      <c r="P6" s="54">
        <v>97.412000000000006</v>
      </c>
      <c r="Q6" s="72">
        <f t="shared" ref="Q6:Q68" si="0">SUM(E6:P6)</f>
        <v>661.53000000000009</v>
      </c>
    </row>
    <row r="7" spans="1:18" ht="15.75" customHeight="1" x14ac:dyDescent="0.3">
      <c r="B7" s="60" t="s">
        <v>14</v>
      </c>
      <c r="C7" s="53"/>
      <c r="D7" s="48" t="s">
        <v>101</v>
      </c>
      <c r="E7" s="54">
        <v>73.41</v>
      </c>
      <c r="F7" s="54">
        <v>87.56</v>
      </c>
      <c r="G7" s="54">
        <v>68.17</v>
      </c>
      <c r="H7" s="54">
        <v>55.36</v>
      </c>
      <c r="I7" s="54">
        <v>31.189999999999998</v>
      </c>
      <c r="J7" s="54">
        <v>21.65</v>
      </c>
      <c r="K7" s="54">
        <v>15.69</v>
      </c>
      <c r="L7" s="54">
        <v>16.690000000000001</v>
      </c>
      <c r="M7" s="54">
        <v>21.02</v>
      </c>
      <c r="N7" s="54">
        <v>35.19</v>
      </c>
      <c r="O7" s="54">
        <v>63.263999999999996</v>
      </c>
      <c r="P7" s="54">
        <v>77.876000000000005</v>
      </c>
      <c r="Q7" s="72">
        <f t="shared" si="0"/>
        <v>567.06999999999994</v>
      </c>
    </row>
    <row r="8" spans="1:18" ht="15.75" customHeight="1" x14ac:dyDescent="0.3">
      <c r="B8" s="60" t="s">
        <v>15</v>
      </c>
      <c r="C8" s="53"/>
      <c r="D8" s="48" t="s">
        <v>101</v>
      </c>
      <c r="E8" s="54">
        <v>69.97</v>
      </c>
      <c r="F8" s="54">
        <v>83.51</v>
      </c>
      <c r="G8" s="54">
        <v>61.67</v>
      </c>
      <c r="H8" s="54">
        <v>51.730000000000004</v>
      </c>
      <c r="I8" s="54">
        <v>28.05</v>
      </c>
      <c r="J8" s="54">
        <v>16.66</v>
      </c>
      <c r="K8" s="54">
        <v>12.49</v>
      </c>
      <c r="L8" s="54">
        <v>15.1</v>
      </c>
      <c r="M8" s="54">
        <v>8.67</v>
      </c>
      <c r="N8" s="54">
        <v>39.72</v>
      </c>
      <c r="O8" s="54">
        <v>56.328000000000003</v>
      </c>
      <c r="P8" s="54">
        <v>80.081999999999994</v>
      </c>
      <c r="Q8" s="72">
        <f t="shared" si="0"/>
        <v>523.98000000000013</v>
      </c>
    </row>
    <row r="9" spans="1:18" ht="15.75" customHeight="1" x14ac:dyDescent="0.3">
      <c r="B9" s="60" t="s">
        <v>16</v>
      </c>
      <c r="C9" s="53"/>
      <c r="D9" s="48" t="s">
        <v>101</v>
      </c>
      <c r="E9" s="54">
        <v>77.36</v>
      </c>
      <c r="F9" s="54">
        <v>94.740000000000009</v>
      </c>
      <c r="G9" s="54">
        <v>60.41</v>
      </c>
      <c r="H9" s="54">
        <v>44.91</v>
      </c>
      <c r="I9" s="54">
        <v>25.47</v>
      </c>
      <c r="J9" s="54">
        <v>13.69</v>
      </c>
      <c r="K9" s="54">
        <v>10.36</v>
      </c>
      <c r="L9" s="54">
        <v>11.07</v>
      </c>
      <c r="M9" s="54">
        <v>14.36</v>
      </c>
      <c r="N9" s="54">
        <v>44.5</v>
      </c>
      <c r="O9" s="54">
        <v>71.97</v>
      </c>
      <c r="P9" s="54">
        <v>97.429999999999993</v>
      </c>
      <c r="Q9" s="72">
        <f t="shared" si="0"/>
        <v>566.27</v>
      </c>
    </row>
    <row r="10" spans="1:18" ht="15.75" customHeight="1" x14ac:dyDescent="0.3">
      <c r="B10" s="60" t="s">
        <v>42</v>
      </c>
      <c r="C10" s="53"/>
      <c r="D10" s="48" t="s">
        <v>101</v>
      </c>
      <c r="E10" s="54">
        <v>65.14</v>
      </c>
      <c r="F10" s="54">
        <v>77.28</v>
      </c>
      <c r="G10" s="54">
        <v>55.55</v>
      </c>
      <c r="H10" s="54">
        <v>43.12</v>
      </c>
      <c r="I10" s="54">
        <v>24.689999999999998</v>
      </c>
      <c r="J10" s="54">
        <v>15.95</v>
      </c>
      <c r="K10" s="54">
        <v>11.66</v>
      </c>
      <c r="L10" s="54">
        <v>12.33</v>
      </c>
      <c r="M10" s="54">
        <v>15.66</v>
      </c>
      <c r="N10" s="54">
        <v>36.409999999999997</v>
      </c>
      <c r="O10" s="54">
        <v>54.3</v>
      </c>
      <c r="P10" s="54">
        <v>78.34</v>
      </c>
      <c r="Q10" s="72">
        <f t="shared" si="0"/>
        <v>490.43000000000006</v>
      </c>
    </row>
    <row r="11" spans="1:18" ht="15.75" customHeight="1" x14ac:dyDescent="0.3">
      <c r="B11" s="60" t="s">
        <v>43</v>
      </c>
      <c r="C11" s="53"/>
      <c r="D11" s="48" t="s">
        <v>101</v>
      </c>
      <c r="E11" s="54">
        <v>70.08</v>
      </c>
      <c r="F11" s="54">
        <v>83.509999999999991</v>
      </c>
      <c r="G11" s="54">
        <v>58.839999999999996</v>
      </c>
      <c r="H11" s="54">
        <v>42.120000000000005</v>
      </c>
      <c r="I11" s="54">
        <v>24.22</v>
      </c>
      <c r="J11" s="54">
        <v>14.23</v>
      </c>
      <c r="K11" s="54">
        <v>12.64</v>
      </c>
      <c r="L11" s="54">
        <v>13.29</v>
      </c>
      <c r="M11" s="54">
        <v>16.38</v>
      </c>
      <c r="N11" s="54">
        <v>44.480000000000004</v>
      </c>
      <c r="O11" s="54">
        <v>65.800000000000011</v>
      </c>
      <c r="P11" s="54">
        <v>83.550000000000011</v>
      </c>
      <c r="Q11" s="72">
        <f t="shared" si="0"/>
        <v>529.1400000000001</v>
      </c>
      <c r="R11" s="30"/>
    </row>
    <row r="12" spans="1:18" ht="15.75" customHeight="1" x14ac:dyDescent="0.3">
      <c r="B12" s="60" t="s">
        <v>17</v>
      </c>
      <c r="C12" s="53"/>
      <c r="D12" s="48" t="s">
        <v>101</v>
      </c>
      <c r="E12" s="54">
        <v>64.17</v>
      </c>
      <c r="F12" s="54">
        <v>60.069999999999993</v>
      </c>
      <c r="G12" s="54">
        <v>47.36</v>
      </c>
      <c r="H12" s="54">
        <v>38.980000000000004</v>
      </c>
      <c r="I12" s="54">
        <v>22.45</v>
      </c>
      <c r="J12" s="54">
        <v>18.91</v>
      </c>
      <c r="K12" s="54">
        <v>12.56</v>
      </c>
      <c r="L12" s="54">
        <v>13.49</v>
      </c>
      <c r="M12" s="54">
        <v>18.010000000000002</v>
      </c>
      <c r="N12" s="54">
        <v>33.380000000000003</v>
      </c>
      <c r="O12" s="54">
        <v>45.58</v>
      </c>
      <c r="P12" s="54">
        <v>66.2</v>
      </c>
      <c r="Q12" s="72">
        <f t="shared" si="0"/>
        <v>441.15999999999991</v>
      </c>
    </row>
    <row r="13" spans="1:18" ht="15.75" customHeight="1" x14ac:dyDescent="0.3">
      <c r="B13" s="60" t="s">
        <v>46</v>
      </c>
      <c r="C13" s="55"/>
      <c r="D13" s="48" t="s">
        <v>101</v>
      </c>
      <c r="E13" s="54">
        <v>11.75</v>
      </c>
      <c r="F13" s="54">
        <v>24.72</v>
      </c>
      <c r="G13" s="54">
        <v>11.59</v>
      </c>
      <c r="H13" s="54">
        <v>7.43</v>
      </c>
      <c r="I13" s="54">
        <v>1.64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8.81</v>
      </c>
      <c r="P13" s="54">
        <v>9.57</v>
      </c>
      <c r="Q13" s="72">
        <f t="shared" si="0"/>
        <v>75.509999999999991</v>
      </c>
    </row>
    <row r="14" spans="1:18" ht="15.75" customHeight="1" x14ac:dyDescent="0.3">
      <c r="B14" s="60" t="s">
        <v>47</v>
      </c>
      <c r="C14" s="53"/>
      <c r="D14" s="48" t="s">
        <v>101</v>
      </c>
      <c r="E14" s="54">
        <v>30.98</v>
      </c>
      <c r="F14" s="54">
        <v>29.52</v>
      </c>
      <c r="G14" s="54">
        <v>30.08</v>
      </c>
      <c r="H14" s="54">
        <v>19.89</v>
      </c>
      <c r="I14" s="54">
        <v>3.15</v>
      </c>
      <c r="J14" s="54">
        <v>0</v>
      </c>
      <c r="K14" s="54">
        <v>0</v>
      </c>
      <c r="L14" s="54">
        <v>0</v>
      </c>
      <c r="M14" s="54">
        <v>0</v>
      </c>
      <c r="N14" s="54">
        <v>4.7699999999999996</v>
      </c>
      <c r="O14" s="54">
        <v>20.63</v>
      </c>
      <c r="P14" s="54">
        <v>39.17</v>
      </c>
      <c r="Q14" s="72">
        <f t="shared" si="0"/>
        <v>178.19</v>
      </c>
    </row>
    <row r="15" spans="1:18" ht="15.75" customHeight="1" x14ac:dyDescent="0.3">
      <c r="B15" s="60" t="s">
        <v>44</v>
      </c>
      <c r="C15" s="53"/>
      <c r="D15" s="48" t="s">
        <v>101</v>
      </c>
      <c r="E15" s="54">
        <v>71.510000000000005</v>
      </c>
      <c r="F15" s="54">
        <v>74.83</v>
      </c>
      <c r="G15" s="54">
        <v>56.08</v>
      </c>
      <c r="H15" s="54">
        <v>51.17</v>
      </c>
      <c r="I15" s="54">
        <v>28.62</v>
      </c>
      <c r="J15" s="54">
        <v>15.13</v>
      </c>
      <c r="K15" s="54">
        <v>13.06</v>
      </c>
      <c r="L15" s="54">
        <v>15.35</v>
      </c>
      <c r="M15" s="54">
        <v>18</v>
      </c>
      <c r="N15" s="54">
        <v>56.510000000000005</v>
      </c>
      <c r="O15" s="54">
        <v>52.94</v>
      </c>
      <c r="P15" s="54">
        <v>74.08</v>
      </c>
      <c r="Q15" s="72">
        <f t="shared" si="0"/>
        <v>527.28000000000009</v>
      </c>
    </row>
    <row r="16" spans="1:18" ht="15.75" customHeight="1" x14ac:dyDescent="0.3">
      <c r="B16" s="60" t="s">
        <v>45</v>
      </c>
      <c r="C16" s="53"/>
      <c r="D16" s="48" t="s">
        <v>101</v>
      </c>
      <c r="E16" s="54">
        <v>67</v>
      </c>
      <c r="F16" s="54">
        <v>71</v>
      </c>
      <c r="G16" s="54">
        <v>54</v>
      </c>
      <c r="H16" s="54">
        <v>47</v>
      </c>
      <c r="I16" s="54">
        <v>25</v>
      </c>
      <c r="J16" s="54">
        <v>14</v>
      </c>
      <c r="K16" s="54">
        <v>13</v>
      </c>
      <c r="L16" s="54">
        <v>14</v>
      </c>
      <c r="M16" s="54">
        <v>15</v>
      </c>
      <c r="N16" s="54">
        <v>53</v>
      </c>
      <c r="O16" s="54">
        <v>39</v>
      </c>
      <c r="P16" s="54">
        <v>72</v>
      </c>
      <c r="Q16" s="72">
        <f t="shared" si="0"/>
        <v>484</v>
      </c>
    </row>
    <row r="17" spans="1:17" ht="15.75" customHeight="1" x14ac:dyDescent="0.3">
      <c r="B17" s="60" t="s">
        <v>18</v>
      </c>
      <c r="C17" s="53"/>
      <c r="D17" s="48" t="s">
        <v>101</v>
      </c>
      <c r="E17" s="54">
        <v>69.03</v>
      </c>
      <c r="F17" s="54">
        <v>86.820000000000007</v>
      </c>
      <c r="G17" s="54">
        <v>59.83</v>
      </c>
      <c r="H17" s="54">
        <v>45.31</v>
      </c>
      <c r="I17" s="54">
        <v>25.39</v>
      </c>
      <c r="J17" s="54">
        <v>16.309999999999999</v>
      </c>
      <c r="K17" s="54">
        <v>10.59</v>
      </c>
      <c r="L17" s="54">
        <v>14.83</v>
      </c>
      <c r="M17" s="54">
        <v>13.4</v>
      </c>
      <c r="N17" s="54">
        <v>43.56</v>
      </c>
      <c r="O17" s="54">
        <v>54.85</v>
      </c>
      <c r="P17" s="54">
        <v>80.180000000000007</v>
      </c>
      <c r="Q17" s="72">
        <f t="shared" si="0"/>
        <v>520.09999999999991</v>
      </c>
    </row>
    <row r="18" spans="1:17" ht="15.75" customHeight="1" x14ac:dyDescent="0.3">
      <c r="B18" s="60" t="s">
        <v>19</v>
      </c>
      <c r="C18" s="53"/>
      <c r="D18" s="48" t="s">
        <v>101</v>
      </c>
      <c r="E18" s="54">
        <v>87.26</v>
      </c>
      <c r="F18" s="54">
        <v>105.36</v>
      </c>
      <c r="G18" s="54">
        <v>71.08</v>
      </c>
      <c r="H18" s="54">
        <v>57.9</v>
      </c>
      <c r="I18" s="54">
        <v>33.72</v>
      </c>
      <c r="J18" s="54">
        <v>22.62</v>
      </c>
      <c r="K18" s="54">
        <v>16.95</v>
      </c>
      <c r="L18" s="54">
        <v>19.079999999999998</v>
      </c>
      <c r="M18" s="54">
        <v>19.920000000000002</v>
      </c>
      <c r="N18" s="54">
        <v>45.65</v>
      </c>
      <c r="O18" s="54">
        <v>62.699999999999996</v>
      </c>
      <c r="P18" s="54">
        <v>92.91</v>
      </c>
      <c r="Q18" s="72">
        <f t="shared" si="0"/>
        <v>635.14999999999986</v>
      </c>
    </row>
    <row r="19" spans="1:17" ht="15.75" customHeight="1" x14ac:dyDescent="0.3">
      <c r="B19" s="60" t="s">
        <v>20</v>
      </c>
      <c r="C19" s="53"/>
      <c r="D19" s="48" t="s">
        <v>101</v>
      </c>
      <c r="E19" s="54">
        <v>83.97</v>
      </c>
      <c r="F19" s="54">
        <v>102.28999999999999</v>
      </c>
      <c r="G19" s="54">
        <v>72.77</v>
      </c>
      <c r="H19" s="54">
        <v>56.25</v>
      </c>
      <c r="I19" s="54">
        <v>33.36</v>
      </c>
      <c r="J19" s="54">
        <v>20.58</v>
      </c>
      <c r="K19" s="54">
        <v>14.94</v>
      </c>
      <c r="L19" s="54">
        <v>18.14</v>
      </c>
      <c r="M19" s="54">
        <v>20.29</v>
      </c>
      <c r="N19" s="54">
        <v>42.11</v>
      </c>
      <c r="O19" s="54">
        <v>62.36</v>
      </c>
      <c r="P19" s="54">
        <v>92.62</v>
      </c>
      <c r="Q19" s="72">
        <f t="shared" si="0"/>
        <v>619.67999999999995</v>
      </c>
    </row>
    <row r="20" spans="1:17" ht="15.75" customHeight="1" x14ac:dyDescent="0.3">
      <c r="B20" s="60" t="s">
        <v>21</v>
      </c>
      <c r="C20" s="53"/>
      <c r="D20" s="48" t="s">
        <v>101</v>
      </c>
      <c r="E20" s="54">
        <v>68.09</v>
      </c>
      <c r="F20" s="54">
        <v>79.179999999999993</v>
      </c>
      <c r="G20" s="54">
        <v>60.32</v>
      </c>
      <c r="H20" s="54">
        <v>53.899999999999991</v>
      </c>
      <c r="I20" s="54">
        <v>28.55</v>
      </c>
      <c r="J20" s="54">
        <v>19.05</v>
      </c>
      <c r="K20" s="54">
        <v>14.93</v>
      </c>
      <c r="L20" s="54">
        <v>18.579999999999998</v>
      </c>
      <c r="M20" s="54">
        <v>20.95</v>
      </c>
      <c r="N20" s="54">
        <v>41.74</v>
      </c>
      <c r="O20" s="54">
        <v>57.58</v>
      </c>
      <c r="P20" s="54">
        <v>79.349999999999994</v>
      </c>
      <c r="Q20" s="72">
        <f t="shared" si="0"/>
        <v>542.21999999999991</v>
      </c>
    </row>
    <row r="21" spans="1:17" ht="15.75" customHeight="1" x14ac:dyDescent="0.3">
      <c r="B21" s="60" t="s">
        <v>22</v>
      </c>
      <c r="C21" s="53"/>
      <c r="D21" s="48" t="s">
        <v>101</v>
      </c>
      <c r="E21" s="54">
        <v>2.69</v>
      </c>
      <c r="F21" s="54">
        <v>3.46</v>
      </c>
      <c r="G21" s="54">
        <v>3.95</v>
      </c>
      <c r="H21" s="54">
        <v>2.56</v>
      </c>
      <c r="I21" s="54">
        <v>1.71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1.29</v>
      </c>
      <c r="P21" s="54">
        <v>3.23</v>
      </c>
      <c r="Q21" s="72">
        <f t="shared" si="0"/>
        <v>18.89</v>
      </c>
    </row>
    <row r="22" spans="1:17" ht="15.75" customHeight="1" x14ac:dyDescent="0.3">
      <c r="B22" s="60" t="s">
        <v>23</v>
      </c>
      <c r="C22" s="53"/>
      <c r="D22" s="48" t="s">
        <v>101</v>
      </c>
      <c r="E22" s="54">
        <v>17.939999999999998</v>
      </c>
      <c r="F22" s="54">
        <v>19.670000000000002</v>
      </c>
      <c r="G22" s="54">
        <v>10.62</v>
      </c>
      <c r="H22" s="54">
        <v>8.3099999999999987</v>
      </c>
      <c r="I22" s="54">
        <v>3.61</v>
      </c>
      <c r="J22" s="54">
        <v>1.0900000000000001</v>
      </c>
      <c r="K22" s="54">
        <v>0.9</v>
      </c>
      <c r="L22" s="54">
        <v>1</v>
      </c>
      <c r="M22" s="54">
        <v>1.28</v>
      </c>
      <c r="N22" s="54">
        <v>6.57</v>
      </c>
      <c r="O22" s="54">
        <v>10.56</v>
      </c>
      <c r="P22" s="54">
        <v>12.35</v>
      </c>
      <c r="Q22" s="72">
        <f t="shared" si="0"/>
        <v>93.899999999999977</v>
      </c>
    </row>
    <row r="23" spans="1:17" ht="15.75" customHeight="1" x14ac:dyDescent="0.3">
      <c r="B23" s="60" t="s">
        <v>24</v>
      </c>
      <c r="C23" s="53"/>
      <c r="D23" s="48" t="s">
        <v>101</v>
      </c>
      <c r="E23" s="54">
        <v>26.78</v>
      </c>
      <c r="F23" s="54">
        <v>33.33</v>
      </c>
      <c r="G23" s="54">
        <v>21.52</v>
      </c>
      <c r="H23" s="54">
        <v>14.12</v>
      </c>
      <c r="I23" s="54">
        <v>4.6900000000000004</v>
      </c>
      <c r="J23" s="54">
        <v>0</v>
      </c>
      <c r="K23" s="54">
        <v>0</v>
      </c>
      <c r="L23" s="54">
        <v>0</v>
      </c>
      <c r="M23" s="54">
        <v>0</v>
      </c>
      <c r="N23" s="54">
        <v>10.63</v>
      </c>
      <c r="O23" s="54">
        <v>16.600000000000001</v>
      </c>
      <c r="P23" s="54">
        <v>30.66</v>
      </c>
      <c r="Q23" s="72">
        <f t="shared" si="0"/>
        <v>158.32999999999998</v>
      </c>
    </row>
    <row r="24" spans="1:17" ht="15.75" customHeight="1" x14ac:dyDescent="0.3">
      <c r="B24" s="60" t="s">
        <v>48</v>
      </c>
      <c r="C24" s="53"/>
      <c r="D24" s="48" t="s">
        <v>101</v>
      </c>
      <c r="E24" s="54">
        <v>21</v>
      </c>
      <c r="F24" s="54">
        <v>25</v>
      </c>
      <c r="G24" s="54">
        <v>15</v>
      </c>
      <c r="H24" s="54">
        <v>13</v>
      </c>
      <c r="I24" s="54">
        <v>7</v>
      </c>
      <c r="J24" s="54">
        <v>7</v>
      </c>
      <c r="K24" s="54">
        <v>6</v>
      </c>
      <c r="L24" s="54">
        <v>6</v>
      </c>
      <c r="M24" s="54">
        <v>8</v>
      </c>
      <c r="N24" s="54">
        <v>10</v>
      </c>
      <c r="O24" s="54">
        <v>15</v>
      </c>
      <c r="P24" s="54">
        <v>22</v>
      </c>
      <c r="Q24" s="72">
        <f t="shared" si="0"/>
        <v>155</v>
      </c>
    </row>
    <row r="25" spans="1:17" ht="15.75" customHeight="1" x14ac:dyDescent="0.3">
      <c r="B25" s="60" t="s">
        <v>49</v>
      </c>
      <c r="C25" s="53"/>
      <c r="D25" s="48" t="s">
        <v>101</v>
      </c>
      <c r="E25" s="54">
        <v>41</v>
      </c>
      <c r="F25" s="54">
        <v>47</v>
      </c>
      <c r="G25" s="54">
        <v>29</v>
      </c>
      <c r="H25" s="54">
        <v>24</v>
      </c>
      <c r="I25" s="54">
        <v>14</v>
      </c>
      <c r="J25" s="54">
        <v>13</v>
      </c>
      <c r="K25" s="54">
        <v>11</v>
      </c>
      <c r="L25" s="54">
        <v>13</v>
      </c>
      <c r="M25" s="54">
        <v>15</v>
      </c>
      <c r="N25" s="54">
        <v>20</v>
      </c>
      <c r="O25" s="54">
        <v>29</v>
      </c>
      <c r="P25" s="54">
        <v>39</v>
      </c>
      <c r="Q25" s="72">
        <f t="shared" si="0"/>
        <v>295</v>
      </c>
    </row>
    <row r="26" spans="1:17" ht="15.75" customHeight="1" x14ac:dyDescent="0.3">
      <c r="B26" s="60" t="s">
        <v>50</v>
      </c>
      <c r="C26" s="53"/>
      <c r="D26" s="48" t="s">
        <v>101</v>
      </c>
      <c r="E26" s="54">
        <v>24</v>
      </c>
      <c r="F26" s="54">
        <v>28</v>
      </c>
      <c r="G26" s="54">
        <v>17</v>
      </c>
      <c r="H26" s="54">
        <v>15</v>
      </c>
      <c r="I26" s="54">
        <v>7</v>
      </c>
      <c r="J26" s="54">
        <v>7</v>
      </c>
      <c r="K26" s="54">
        <v>6</v>
      </c>
      <c r="L26" s="54">
        <v>7</v>
      </c>
      <c r="M26" s="54">
        <v>8</v>
      </c>
      <c r="N26" s="54">
        <v>11</v>
      </c>
      <c r="O26" s="54">
        <v>18</v>
      </c>
      <c r="P26" s="54">
        <v>21</v>
      </c>
      <c r="Q26" s="72">
        <f t="shared" si="0"/>
        <v>169</v>
      </c>
    </row>
    <row r="27" spans="1:17" ht="15.75" customHeight="1" x14ac:dyDescent="0.3">
      <c r="B27" s="60" t="s">
        <v>25</v>
      </c>
      <c r="C27" s="53"/>
      <c r="D27" s="48" t="s">
        <v>101</v>
      </c>
      <c r="E27" s="54">
        <v>57.739999999999995</v>
      </c>
      <c r="F27" s="54">
        <v>73.900000000000006</v>
      </c>
      <c r="G27" s="54">
        <v>51.38</v>
      </c>
      <c r="H27" s="54">
        <v>41.28</v>
      </c>
      <c r="I27" s="54">
        <v>16.600000000000001</v>
      </c>
      <c r="J27" s="54">
        <v>13.74</v>
      </c>
      <c r="K27" s="54">
        <v>9.3000000000000007</v>
      </c>
      <c r="L27" s="54">
        <v>12.71</v>
      </c>
      <c r="M27" s="54">
        <v>15.02</v>
      </c>
      <c r="N27" s="54">
        <v>37.54</v>
      </c>
      <c r="O27" s="54">
        <v>45.870000000000005</v>
      </c>
      <c r="P27" s="54">
        <v>69.45</v>
      </c>
      <c r="Q27" s="72">
        <f t="shared" si="0"/>
        <v>444.53</v>
      </c>
    </row>
    <row r="28" spans="1:17" s="1" customFormat="1" ht="15.75" customHeight="1" x14ac:dyDescent="0.3">
      <c r="A28" s="3"/>
      <c r="B28" s="50" t="s">
        <v>64</v>
      </c>
      <c r="C28" s="55"/>
      <c r="D28" s="48" t="s">
        <v>101</v>
      </c>
      <c r="E28" s="54">
        <v>31.576999999999998</v>
      </c>
      <c r="F28" s="54">
        <v>31.459000000000003</v>
      </c>
      <c r="G28" s="54">
        <v>24.116</v>
      </c>
      <c r="H28" s="54">
        <v>17.612000000000002</v>
      </c>
      <c r="I28" s="54">
        <v>10.015000000000001</v>
      </c>
      <c r="J28" s="54">
        <v>7.7309999999999999</v>
      </c>
      <c r="K28" s="54">
        <v>6.7210000000000001</v>
      </c>
      <c r="L28" s="54">
        <v>7.9690000000000003</v>
      </c>
      <c r="M28" s="54">
        <v>9.8780000000000001</v>
      </c>
      <c r="N28" s="54">
        <v>14.451999999999998</v>
      </c>
      <c r="O28" s="54">
        <v>21.565000000000001</v>
      </c>
      <c r="P28" s="54">
        <v>34.469000000000001</v>
      </c>
      <c r="Q28" s="72">
        <f t="shared" si="0"/>
        <v>217.56399999999996</v>
      </c>
    </row>
    <row r="29" spans="1:17" s="1" customFormat="1" ht="15.75" customHeight="1" x14ac:dyDescent="0.3">
      <c r="A29" s="3"/>
      <c r="B29" s="50" t="s">
        <v>65</v>
      </c>
      <c r="C29" s="55"/>
      <c r="D29" s="48" t="s">
        <v>101</v>
      </c>
      <c r="E29" s="54">
        <v>24.361999999999998</v>
      </c>
      <c r="F29" s="54">
        <v>23.023</v>
      </c>
      <c r="G29" s="54">
        <v>19.158999999999999</v>
      </c>
      <c r="H29" s="54">
        <v>12.363</v>
      </c>
      <c r="I29" s="54">
        <v>8.2539999999999996</v>
      </c>
      <c r="J29" s="54">
        <v>6.5140000000000002</v>
      </c>
      <c r="K29" s="54">
        <v>5.6660000000000004</v>
      </c>
      <c r="L29" s="54">
        <v>6.2309999999999999</v>
      </c>
      <c r="M29" s="54">
        <v>7.44</v>
      </c>
      <c r="N29" s="54">
        <v>12.423999999999999</v>
      </c>
      <c r="O29" s="54">
        <v>17.594000000000001</v>
      </c>
      <c r="P29" s="54">
        <v>22.588999999999999</v>
      </c>
      <c r="Q29" s="72">
        <f t="shared" si="0"/>
        <v>165.61899999999997</v>
      </c>
    </row>
    <row r="30" spans="1:17" s="1" customFormat="1" ht="15.75" customHeight="1" x14ac:dyDescent="0.3">
      <c r="A30" s="3"/>
      <c r="B30" s="60" t="s">
        <v>26</v>
      </c>
      <c r="C30" s="53"/>
      <c r="D30" s="48" t="s">
        <v>101</v>
      </c>
      <c r="E30" s="54">
        <v>38.950000000000003</v>
      </c>
      <c r="F30" s="54">
        <v>45.41</v>
      </c>
      <c r="G30" s="54">
        <v>33.1</v>
      </c>
      <c r="H30" s="54">
        <v>23.52</v>
      </c>
      <c r="I30" s="54">
        <v>9.35</v>
      </c>
      <c r="J30" s="54">
        <v>0</v>
      </c>
      <c r="K30" s="54">
        <v>0</v>
      </c>
      <c r="L30" s="54">
        <v>0</v>
      </c>
      <c r="M30" s="54">
        <v>0</v>
      </c>
      <c r="N30" s="54">
        <v>15.81</v>
      </c>
      <c r="O30" s="54">
        <v>30.04</v>
      </c>
      <c r="P30" s="54">
        <v>46.61</v>
      </c>
      <c r="Q30" s="72">
        <f t="shared" si="0"/>
        <v>242.79000000000002</v>
      </c>
    </row>
    <row r="31" spans="1:17" ht="15.75" customHeight="1" x14ac:dyDescent="0.3">
      <c r="B31" s="60" t="s">
        <v>27</v>
      </c>
      <c r="C31" s="53"/>
      <c r="D31" s="48" t="s">
        <v>101</v>
      </c>
      <c r="E31" s="54">
        <v>26.47</v>
      </c>
      <c r="F31" s="54">
        <v>26.25</v>
      </c>
      <c r="G31" s="54">
        <v>19.63</v>
      </c>
      <c r="H31" s="54">
        <v>11.25</v>
      </c>
      <c r="I31" s="54">
        <v>2.31</v>
      </c>
      <c r="J31" s="54">
        <v>0</v>
      </c>
      <c r="K31" s="54">
        <v>0</v>
      </c>
      <c r="L31" s="54">
        <v>0</v>
      </c>
      <c r="M31" s="54">
        <v>0</v>
      </c>
      <c r="N31" s="54">
        <v>10.55</v>
      </c>
      <c r="O31" s="54">
        <v>18.5</v>
      </c>
      <c r="P31" s="54">
        <v>29.94</v>
      </c>
      <c r="Q31" s="72">
        <f t="shared" si="0"/>
        <v>144.9</v>
      </c>
    </row>
    <row r="32" spans="1:17" ht="15.75" customHeight="1" x14ac:dyDescent="0.3">
      <c r="B32" s="60" t="s">
        <v>28</v>
      </c>
      <c r="C32" s="53"/>
      <c r="D32" s="48" t="s">
        <v>101</v>
      </c>
      <c r="E32" s="54">
        <v>36.22</v>
      </c>
      <c r="F32" s="54">
        <v>42.65</v>
      </c>
      <c r="G32" s="54">
        <v>28.79</v>
      </c>
      <c r="H32" s="54">
        <v>17.86</v>
      </c>
      <c r="I32" s="54">
        <v>6.56</v>
      </c>
      <c r="J32" s="54">
        <v>0</v>
      </c>
      <c r="K32" s="54">
        <v>0</v>
      </c>
      <c r="L32" s="54">
        <v>0</v>
      </c>
      <c r="M32" s="54">
        <v>0</v>
      </c>
      <c r="N32" s="54">
        <v>17.07</v>
      </c>
      <c r="O32" s="54">
        <v>27.69</v>
      </c>
      <c r="P32" s="54">
        <v>48.77</v>
      </c>
      <c r="Q32" s="72">
        <f t="shared" si="0"/>
        <v>225.60999999999999</v>
      </c>
    </row>
    <row r="33" spans="1:17" ht="15.75" customHeight="1" x14ac:dyDescent="0.3">
      <c r="B33" s="60" t="s">
        <v>29</v>
      </c>
      <c r="C33" s="53"/>
      <c r="D33" s="48" t="s">
        <v>101</v>
      </c>
      <c r="E33" s="54">
        <v>26.53</v>
      </c>
      <c r="F33" s="54">
        <v>32.479999999999997</v>
      </c>
      <c r="G33" s="54">
        <v>25.19</v>
      </c>
      <c r="H33" s="54">
        <v>17.61</v>
      </c>
      <c r="I33" s="54">
        <v>6.49</v>
      </c>
      <c r="J33" s="54">
        <v>0</v>
      </c>
      <c r="K33" s="54">
        <v>0</v>
      </c>
      <c r="L33" s="54">
        <v>0</v>
      </c>
      <c r="M33" s="54">
        <v>0</v>
      </c>
      <c r="N33" s="54">
        <v>13.93</v>
      </c>
      <c r="O33" s="54">
        <v>21.9</v>
      </c>
      <c r="P33" s="54">
        <v>33.08</v>
      </c>
      <c r="Q33" s="72">
        <f t="shared" si="0"/>
        <v>177.20999999999998</v>
      </c>
    </row>
    <row r="34" spans="1:17" ht="15.75" customHeight="1" x14ac:dyDescent="0.3">
      <c r="B34" s="60" t="s">
        <v>30</v>
      </c>
      <c r="C34" s="53"/>
      <c r="D34" s="48" t="s">
        <v>101</v>
      </c>
      <c r="E34" s="54">
        <v>35.729999999999997</v>
      </c>
      <c r="F34" s="54">
        <v>42.42</v>
      </c>
      <c r="G34" s="54">
        <v>30.18</v>
      </c>
      <c r="H34" s="54">
        <v>19.46</v>
      </c>
      <c r="I34" s="54">
        <v>6.71</v>
      </c>
      <c r="J34" s="54">
        <v>0</v>
      </c>
      <c r="K34" s="54">
        <v>0</v>
      </c>
      <c r="L34" s="54">
        <v>0</v>
      </c>
      <c r="M34" s="54">
        <v>0</v>
      </c>
      <c r="N34" s="54">
        <v>11.21</v>
      </c>
      <c r="O34" s="54">
        <v>22.47</v>
      </c>
      <c r="P34" s="54">
        <v>40.659999999999997</v>
      </c>
      <c r="Q34" s="72">
        <f t="shared" si="0"/>
        <v>208.84000000000003</v>
      </c>
    </row>
    <row r="35" spans="1:17" ht="15.75" customHeight="1" x14ac:dyDescent="0.3">
      <c r="B35" s="60" t="s">
        <v>51</v>
      </c>
      <c r="C35" s="53"/>
      <c r="D35" s="48" t="s">
        <v>101</v>
      </c>
      <c r="E35" s="54">
        <v>54.959999999999994</v>
      </c>
      <c r="F35" s="54">
        <v>88.31</v>
      </c>
      <c r="G35" s="54">
        <v>51.49</v>
      </c>
      <c r="H35" s="54">
        <v>37.22</v>
      </c>
      <c r="I35" s="54">
        <v>19.579999999999998</v>
      </c>
      <c r="J35" s="54">
        <v>13.23</v>
      </c>
      <c r="K35" s="54">
        <v>9.74</v>
      </c>
      <c r="L35" s="54">
        <v>10.52</v>
      </c>
      <c r="M35" s="54">
        <v>11.53</v>
      </c>
      <c r="N35" s="54">
        <v>24.689999999999998</v>
      </c>
      <c r="O35" s="54">
        <v>29.400000000000002</v>
      </c>
      <c r="P35" s="54">
        <v>47.64</v>
      </c>
      <c r="Q35" s="72">
        <f t="shared" si="0"/>
        <v>398.30999999999995</v>
      </c>
    </row>
    <row r="36" spans="1:17" ht="15.75" customHeight="1" x14ac:dyDescent="0.3">
      <c r="B36" s="60" t="s">
        <v>52</v>
      </c>
      <c r="C36" s="53"/>
      <c r="D36" s="48" t="s">
        <v>101</v>
      </c>
      <c r="E36" s="54">
        <v>58.58</v>
      </c>
      <c r="F36" s="54">
        <v>67.150000000000006</v>
      </c>
      <c r="G36" s="54">
        <v>49.76</v>
      </c>
      <c r="H36" s="54">
        <v>38.510000000000005</v>
      </c>
      <c r="I36" s="54">
        <v>21.14</v>
      </c>
      <c r="J36" s="54">
        <v>12.21</v>
      </c>
      <c r="K36" s="54">
        <v>8.94</v>
      </c>
      <c r="L36" s="54">
        <v>9.2899999999999991</v>
      </c>
      <c r="M36" s="54">
        <v>10.54</v>
      </c>
      <c r="N36" s="54">
        <v>22.62</v>
      </c>
      <c r="O36" s="54">
        <v>30.36</v>
      </c>
      <c r="P36" s="54">
        <v>46.17</v>
      </c>
      <c r="Q36" s="72">
        <f t="shared" si="0"/>
        <v>375.2700000000001</v>
      </c>
    </row>
    <row r="37" spans="1:17" ht="15.75" customHeight="1" x14ac:dyDescent="0.3">
      <c r="B37" s="60" t="s">
        <v>53</v>
      </c>
      <c r="C37" s="53"/>
      <c r="D37" s="48" t="s">
        <v>101</v>
      </c>
      <c r="E37" s="54">
        <v>58.480000000000004</v>
      </c>
      <c r="F37" s="54">
        <v>79.17</v>
      </c>
      <c r="G37" s="54">
        <v>57.760000000000005</v>
      </c>
      <c r="H37" s="54">
        <v>44.14</v>
      </c>
      <c r="I37" s="54">
        <v>24.240000000000002</v>
      </c>
      <c r="J37" s="54">
        <v>17.89</v>
      </c>
      <c r="K37" s="54">
        <v>9.41</v>
      </c>
      <c r="L37" s="54">
        <v>8.83</v>
      </c>
      <c r="M37" s="54">
        <v>10.7</v>
      </c>
      <c r="N37" s="54">
        <v>28.82</v>
      </c>
      <c r="O37" s="54">
        <v>30.75</v>
      </c>
      <c r="P37" s="54">
        <v>45.730000000000004</v>
      </c>
      <c r="Q37" s="72">
        <f t="shared" si="0"/>
        <v>415.92</v>
      </c>
    </row>
    <row r="38" spans="1:17" ht="15.75" customHeight="1" x14ac:dyDescent="0.3">
      <c r="B38" s="60" t="s">
        <v>31</v>
      </c>
      <c r="C38" s="53"/>
      <c r="D38" s="48" t="s">
        <v>101</v>
      </c>
      <c r="E38" s="54">
        <v>76.48</v>
      </c>
      <c r="F38" s="54">
        <v>76.91</v>
      </c>
      <c r="G38" s="54">
        <v>75.460000000000008</v>
      </c>
      <c r="H38" s="54">
        <v>64.209999999999994</v>
      </c>
      <c r="I38" s="54">
        <v>37.409999999999997</v>
      </c>
      <c r="J38" s="54">
        <v>22.55</v>
      </c>
      <c r="K38" s="54">
        <v>15.49</v>
      </c>
      <c r="L38" s="54">
        <v>14.29</v>
      </c>
      <c r="M38" s="54">
        <v>23.44</v>
      </c>
      <c r="N38" s="54">
        <v>40.659999999999997</v>
      </c>
      <c r="O38" s="54">
        <v>60.03</v>
      </c>
      <c r="P38" s="54">
        <v>61.820000000000007</v>
      </c>
      <c r="Q38" s="72">
        <f t="shared" si="0"/>
        <v>568.75000000000011</v>
      </c>
    </row>
    <row r="39" spans="1:17" ht="15.75" customHeight="1" x14ac:dyDescent="0.3">
      <c r="B39" s="60" t="s">
        <v>32</v>
      </c>
      <c r="C39" s="53"/>
      <c r="D39" s="48" t="s">
        <v>101</v>
      </c>
      <c r="E39" s="54">
        <v>16.61</v>
      </c>
      <c r="F39" s="54">
        <v>15.11</v>
      </c>
      <c r="G39" s="54">
        <v>13.34</v>
      </c>
      <c r="H39" s="54">
        <v>9.34</v>
      </c>
      <c r="I39" s="54">
        <v>4.59</v>
      </c>
      <c r="J39" s="54">
        <v>3.99</v>
      </c>
      <c r="K39" s="54">
        <v>3.87</v>
      </c>
      <c r="L39" s="54">
        <v>3.31</v>
      </c>
      <c r="M39" s="54">
        <v>3.56</v>
      </c>
      <c r="N39" s="54">
        <v>8.26</v>
      </c>
      <c r="O39" s="54">
        <v>9.98</v>
      </c>
      <c r="P39" s="54">
        <v>14.36</v>
      </c>
      <c r="Q39" s="72">
        <f t="shared" si="0"/>
        <v>106.32000000000002</v>
      </c>
    </row>
    <row r="40" spans="1:17" ht="15.75" customHeight="1" x14ac:dyDescent="0.3">
      <c r="B40" s="60" t="s">
        <v>33</v>
      </c>
      <c r="C40" s="53"/>
      <c r="D40" s="48" t="s">
        <v>101</v>
      </c>
      <c r="E40" s="54">
        <v>9.9700000000000006</v>
      </c>
      <c r="F40" s="54">
        <v>10.65</v>
      </c>
      <c r="G40" s="54">
        <v>8.1</v>
      </c>
      <c r="H40" s="54">
        <v>5.69</v>
      </c>
      <c r="I40" s="54">
        <v>2.14</v>
      </c>
      <c r="J40" s="54">
        <v>0</v>
      </c>
      <c r="K40" s="54">
        <v>0</v>
      </c>
      <c r="L40" s="54">
        <v>0</v>
      </c>
      <c r="M40" s="54">
        <v>0</v>
      </c>
      <c r="N40" s="54">
        <v>4.78</v>
      </c>
      <c r="O40" s="54">
        <v>7.24</v>
      </c>
      <c r="P40" s="54">
        <v>12.01</v>
      </c>
      <c r="Q40" s="72">
        <f t="shared" si="0"/>
        <v>60.58</v>
      </c>
    </row>
    <row r="41" spans="1:17" ht="15.75" customHeight="1" x14ac:dyDescent="0.3">
      <c r="B41" s="60" t="s">
        <v>34</v>
      </c>
      <c r="C41" s="53"/>
      <c r="D41" s="48" t="s">
        <v>101</v>
      </c>
      <c r="E41" s="54">
        <v>73.42</v>
      </c>
      <c r="F41" s="54">
        <v>79.45</v>
      </c>
      <c r="G41" s="54">
        <v>66.680000000000007</v>
      </c>
      <c r="H41" s="54">
        <v>43.22</v>
      </c>
      <c r="I41" s="54">
        <v>27.85</v>
      </c>
      <c r="J41" s="54">
        <v>13.24</v>
      </c>
      <c r="K41" s="54">
        <v>9.1</v>
      </c>
      <c r="L41" s="54">
        <v>8.91</v>
      </c>
      <c r="M41" s="54">
        <v>13.2</v>
      </c>
      <c r="N41" s="54">
        <v>35.19</v>
      </c>
      <c r="O41" s="54">
        <v>54.58</v>
      </c>
      <c r="P41" s="54">
        <v>86.94</v>
      </c>
      <c r="Q41" s="72">
        <f t="shared" si="0"/>
        <v>511.78000000000003</v>
      </c>
    </row>
    <row r="42" spans="1:17" s="5" customFormat="1" ht="15.75" customHeight="1" x14ac:dyDescent="0.3">
      <c r="A42" s="3"/>
      <c r="B42" s="60" t="s">
        <v>62</v>
      </c>
      <c r="C42" s="53"/>
      <c r="D42" s="48" t="s">
        <v>101</v>
      </c>
      <c r="E42" s="54">
        <v>55.14</v>
      </c>
      <c r="F42" s="54">
        <v>60.18</v>
      </c>
      <c r="G42" s="54">
        <v>56.480000000000004</v>
      </c>
      <c r="H42" s="54">
        <v>38.85</v>
      </c>
      <c r="I42" s="54">
        <v>23.119999999999997</v>
      </c>
      <c r="J42" s="54">
        <v>13.52</v>
      </c>
      <c r="K42" s="54">
        <v>9.34</v>
      </c>
      <c r="L42" s="54">
        <v>8.9700000000000006</v>
      </c>
      <c r="M42" s="54">
        <v>12.67</v>
      </c>
      <c r="N42" s="54">
        <v>25.68</v>
      </c>
      <c r="O42" s="54">
        <v>41.98</v>
      </c>
      <c r="P42" s="54">
        <v>63.75</v>
      </c>
      <c r="Q42" s="72">
        <f t="shared" si="0"/>
        <v>409.68000000000006</v>
      </c>
    </row>
    <row r="43" spans="1:17" s="5" customFormat="1" ht="15.75" customHeight="1" x14ac:dyDescent="0.3">
      <c r="A43" s="3"/>
      <c r="B43" s="60" t="s">
        <v>63</v>
      </c>
      <c r="C43" s="53"/>
      <c r="D43" s="48" t="s">
        <v>101</v>
      </c>
      <c r="E43" s="54">
        <v>54.57</v>
      </c>
      <c r="F43" s="54">
        <v>61.489999999999995</v>
      </c>
      <c r="G43" s="54">
        <v>54.209999999999994</v>
      </c>
      <c r="H43" s="54">
        <v>38.65</v>
      </c>
      <c r="I43" s="54">
        <v>22.78</v>
      </c>
      <c r="J43" s="54">
        <v>12.68</v>
      </c>
      <c r="K43" s="54">
        <v>10.28</v>
      </c>
      <c r="L43" s="54">
        <v>9.7799999999999994</v>
      </c>
      <c r="M43" s="54">
        <v>13.84</v>
      </c>
      <c r="N43" s="54">
        <v>22.34</v>
      </c>
      <c r="O43" s="54">
        <v>34.340000000000003</v>
      </c>
      <c r="P43" s="54">
        <v>69.650000000000006</v>
      </c>
      <c r="Q43" s="72">
        <f t="shared" si="0"/>
        <v>404.6099999999999</v>
      </c>
    </row>
    <row r="44" spans="1:17" ht="15.75" customHeight="1" x14ac:dyDescent="0.3">
      <c r="B44" s="60" t="s">
        <v>36</v>
      </c>
      <c r="C44" s="53"/>
      <c r="D44" s="48" t="s">
        <v>101</v>
      </c>
      <c r="E44" s="54">
        <v>30.72</v>
      </c>
      <c r="F44" s="54">
        <v>28.05</v>
      </c>
      <c r="G44" s="54">
        <v>22.29</v>
      </c>
      <c r="H44" s="54">
        <v>11.31</v>
      </c>
      <c r="I44" s="54">
        <v>6.27</v>
      </c>
      <c r="J44" s="54">
        <v>0</v>
      </c>
      <c r="K44" s="54">
        <v>0</v>
      </c>
      <c r="L44" s="54">
        <v>0</v>
      </c>
      <c r="M44" s="54">
        <v>0</v>
      </c>
      <c r="N44" s="54">
        <v>16.940000000000001</v>
      </c>
      <c r="O44" s="54">
        <v>20.87</v>
      </c>
      <c r="P44" s="54">
        <v>31.14</v>
      </c>
      <c r="Q44" s="72">
        <f t="shared" si="0"/>
        <v>167.58999999999997</v>
      </c>
    </row>
    <row r="45" spans="1:17" ht="15.75" customHeight="1" x14ac:dyDescent="0.3">
      <c r="B45" s="60" t="s">
        <v>73</v>
      </c>
      <c r="C45" s="53"/>
      <c r="D45" s="48" t="s">
        <v>102</v>
      </c>
      <c r="E45" s="54">
        <v>37.973999999999997</v>
      </c>
      <c r="F45" s="54">
        <v>48.841999999999999</v>
      </c>
      <c r="G45" s="54">
        <v>39.058</v>
      </c>
      <c r="H45" s="54">
        <v>23.091999999999999</v>
      </c>
      <c r="I45" s="54">
        <v>3.1320000000000001</v>
      </c>
      <c r="J45" s="54">
        <v>0</v>
      </c>
      <c r="K45" s="54">
        <v>0</v>
      </c>
      <c r="L45" s="54">
        <v>0</v>
      </c>
      <c r="M45" s="54">
        <v>0</v>
      </c>
      <c r="N45" s="54">
        <v>19.768000000000001</v>
      </c>
      <c r="O45" s="54">
        <v>27.978999999999999</v>
      </c>
      <c r="P45" s="54">
        <v>38.39</v>
      </c>
      <c r="Q45" s="72">
        <f t="shared" si="0"/>
        <v>238.23500000000001</v>
      </c>
    </row>
    <row r="46" spans="1:17" ht="15.75" customHeight="1" x14ac:dyDescent="0.3">
      <c r="B46" s="60" t="s">
        <v>74</v>
      </c>
      <c r="C46" s="53"/>
      <c r="D46" s="48" t="s">
        <v>102</v>
      </c>
      <c r="E46" s="54">
        <v>36.409999999999997</v>
      </c>
      <c r="F46" s="54">
        <v>49.692</v>
      </c>
      <c r="G46" s="54">
        <v>40.323999999999998</v>
      </c>
      <c r="H46" s="54">
        <v>23.43</v>
      </c>
      <c r="I46" s="54">
        <v>3.1880000000000002</v>
      </c>
      <c r="J46" s="54">
        <v>0</v>
      </c>
      <c r="K46" s="54">
        <v>0</v>
      </c>
      <c r="L46" s="54">
        <v>0</v>
      </c>
      <c r="M46" s="54">
        <v>0</v>
      </c>
      <c r="N46" s="54">
        <v>19.512</v>
      </c>
      <c r="O46" s="54">
        <v>32.917999999999999</v>
      </c>
      <c r="P46" s="54">
        <v>39.366</v>
      </c>
      <c r="Q46" s="72">
        <f t="shared" si="0"/>
        <v>244.83999999999997</v>
      </c>
    </row>
    <row r="47" spans="1:17" ht="15.75" customHeight="1" x14ac:dyDescent="0.3">
      <c r="B47" s="60" t="s">
        <v>75</v>
      </c>
      <c r="C47" s="53"/>
      <c r="D47" s="48" t="s">
        <v>102</v>
      </c>
      <c r="E47" s="54">
        <v>55.854999999999997</v>
      </c>
      <c r="F47" s="54">
        <v>61.587000000000003</v>
      </c>
      <c r="G47" s="54">
        <v>39.719000000000001</v>
      </c>
      <c r="H47" s="54">
        <v>30.001000000000001</v>
      </c>
      <c r="I47" s="54">
        <v>5.5570000000000004</v>
      </c>
      <c r="J47" s="54">
        <v>0</v>
      </c>
      <c r="K47" s="54">
        <v>0</v>
      </c>
      <c r="L47" s="54">
        <v>0</v>
      </c>
      <c r="M47" s="54">
        <v>0</v>
      </c>
      <c r="N47" s="54">
        <v>31.053000000000001</v>
      </c>
      <c r="O47" s="54">
        <v>38.814999999999998</v>
      </c>
      <c r="P47" s="54">
        <v>48.012</v>
      </c>
      <c r="Q47" s="72">
        <f t="shared" si="0"/>
        <v>310.59899999999999</v>
      </c>
    </row>
    <row r="48" spans="1:17" ht="15.75" customHeight="1" x14ac:dyDescent="0.3">
      <c r="B48" s="60" t="s">
        <v>76</v>
      </c>
      <c r="C48" s="53"/>
      <c r="D48" s="48" t="s">
        <v>102</v>
      </c>
      <c r="E48" s="54">
        <v>72.622</v>
      </c>
      <c r="F48" s="54">
        <v>76.138999999999996</v>
      </c>
      <c r="G48" s="54">
        <v>45.652999999999999</v>
      </c>
      <c r="H48" s="54">
        <v>40.079000000000001</v>
      </c>
      <c r="I48" s="54">
        <v>12.63</v>
      </c>
      <c r="J48" s="54">
        <v>0</v>
      </c>
      <c r="K48" s="54">
        <v>0</v>
      </c>
      <c r="L48" s="54">
        <v>0</v>
      </c>
      <c r="M48" s="54">
        <v>0</v>
      </c>
      <c r="N48" s="54">
        <v>34.718000000000004</v>
      </c>
      <c r="O48" s="54">
        <v>45.277999999999999</v>
      </c>
      <c r="P48" s="54">
        <v>75.668999999999997</v>
      </c>
      <c r="Q48" s="72">
        <f t="shared" si="0"/>
        <v>402.78800000000001</v>
      </c>
    </row>
    <row r="49" spans="2:17" ht="15.75" customHeight="1" x14ac:dyDescent="0.3">
      <c r="B49" s="60" t="s">
        <v>77</v>
      </c>
      <c r="C49" s="53"/>
      <c r="D49" s="48" t="s">
        <v>102</v>
      </c>
      <c r="E49" s="54">
        <v>88.533000000000001</v>
      </c>
      <c r="F49" s="54">
        <v>106.657</v>
      </c>
      <c r="G49" s="54">
        <v>65.988</v>
      </c>
      <c r="H49" s="54">
        <v>52.290999999999997</v>
      </c>
      <c r="I49" s="54">
        <v>20.73</v>
      </c>
      <c r="J49" s="54">
        <v>0</v>
      </c>
      <c r="K49" s="54">
        <v>0</v>
      </c>
      <c r="L49" s="54">
        <v>0</v>
      </c>
      <c r="M49" s="54">
        <v>0</v>
      </c>
      <c r="N49" s="54">
        <v>49.432000000000002</v>
      </c>
      <c r="O49" s="54">
        <v>64.581999999999994</v>
      </c>
      <c r="P49" s="54">
        <v>92.873000000000005</v>
      </c>
      <c r="Q49" s="72">
        <f t="shared" si="0"/>
        <v>541.08600000000001</v>
      </c>
    </row>
    <row r="50" spans="2:17" ht="15.75" customHeight="1" x14ac:dyDescent="0.3">
      <c r="B50" s="60" t="s">
        <v>78</v>
      </c>
      <c r="C50" s="53"/>
      <c r="D50" s="48" t="s">
        <v>102</v>
      </c>
      <c r="E50" s="54">
        <v>85.772000000000006</v>
      </c>
      <c r="F50" s="54">
        <v>81.221999999999994</v>
      </c>
      <c r="G50" s="54">
        <v>55.09</v>
      </c>
      <c r="H50" s="54">
        <v>47.5</v>
      </c>
      <c r="I50" s="54">
        <v>21.041</v>
      </c>
      <c r="J50" s="54">
        <v>0</v>
      </c>
      <c r="K50" s="54">
        <v>0</v>
      </c>
      <c r="L50" s="54">
        <v>0</v>
      </c>
      <c r="M50" s="54">
        <v>0</v>
      </c>
      <c r="N50" s="54">
        <v>13.55</v>
      </c>
      <c r="O50" s="54">
        <v>32.177999999999997</v>
      </c>
      <c r="P50" s="54">
        <v>44.911000000000001</v>
      </c>
      <c r="Q50" s="72">
        <f t="shared" si="0"/>
        <v>381.26400000000001</v>
      </c>
    </row>
    <row r="51" spans="2:17" ht="15.75" customHeight="1" x14ac:dyDescent="0.3">
      <c r="B51" s="60" t="s">
        <v>79</v>
      </c>
      <c r="C51" s="53"/>
      <c r="D51" s="48" t="s">
        <v>102</v>
      </c>
      <c r="E51" s="54">
        <v>65.596999999999994</v>
      </c>
      <c r="F51" s="54">
        <v>75.123000000000005</v>
      </c>
      <c r="G51" s="54">
        <v>45.347999999999999</v>
      </c>
      <c r="H51" s="54">
        <v>39.411000000000001</v>
      </c>
      <c r="I51" s="54">
        <v>17.648</v>
      </c>
      <c r="J51" s="54">
        <v>0</v>
      </c>
      <c r="K51" s="54">
        <v>0</v>
      </c>
      <c r="L51" s="54">
        <v>0</v>
      </c>
      <c r="M51" s="54">
        <v>0</v>
      </c>
      <c r="N51" s="54">
        <v>11.51</v>
      </c>
      <c r="O51" s="54">
        <v>28.667000000000002</v>
      </c>
      <c r="P51" s="54">
        <v>40.151000000000003</v>
      </c>
      <c r="Q51" s="72">
        <f t="shared" si="0"/>
        <v>323.45499999999998</v>
      </c>
    </row>
    <row r="52" spans="2:17" ht="15.75" customHeight="1" x14ac:dyDescent="0.3">
      <c r="B52" s="60" t="s">
        <v>80</v>
      </c>
      <c r="C52" s="53"/>
      <c r="D52" s="48" t="s">
        <v>102</v>
      </c>
      <c r="E52" s="54">
        <v>37.703000000000003</v>
      </c>
      <c r="F52" s="54">
        <v>39.798000000000002</v>
      </c>
      <c r="G52" s="54">
        <v>22.643999999999998</v>
      </c>
      <c r="H52" s="54">
        <v>20.925999999999998</v>
      </c>
      <c r="I52" s="54">
        <v>4.8540000000000001</v>
      </c>
      <c r="J52" s="54">
        <v>0</v>
      </c>
      <c r="K52" s="54">
        <v>0</v>
      </c>
      <c r="L52" s="54">
        <v>0</v>
      </c>
      <c r="M52" s="54">
        <v>0</v>
      </c>
      <c r="N52" s="54">
        <v>20.760999999999999</v>
      </c>
      <c r="O52" s="54">
        <v>25.04</v>
      </c>
      <c r="P52" s="54">
        <v>36.347999999999999</v>
      </c>
      <c r="Q52" s="72">
        <f t="shared" si="0"/>
        <v>208.07400000000001</v>
      </c>
    </row>
    <row r="53" spans="2:17" ht="15.75" customHeight="1" x14ac:dyDescent="0.3">
      <c r="B53" s="60" t="s">
        <v>81</v>
      </c>
      <c r="C53" s="53"/>
      <c r="D53" s="48" t="s">
        <v>102</v>
      </c>
      <c r="E53" s="54">
        <v>34.911999999999999</v>
      </c>
      <c r="F53" s="54">
        <v>36.908000000000001</v>
      </c>
      <c r="G53" s="54">
        <v>17.823</v>
      </c>
      <c r="H53" s="54">
        <v>18.097999999999999</v>
      </c>
      <c r="I53" s="54">
        <v>7.2290000000000001</v>
      </c>
      <c r="J53" s="54">
        <v>0</v>
      </c>
      <c r="K53" s="54">
        <v>0</v>
      </c>
      <c r="L53" s="54">
        <v>0</v>
      </c>
      <c r="M53" s="54">
        <v>0</v>
      </c>
      <c r="N53" s="54">
        <v>19.971</v>
      </c>
      <c r="O53" s="54">
        <v>22.013999999999999</v>
      </c>
      <c r="P53" s="54">
        <v>34.546999999999997</v>
      </c>
      <c r="Q53" s="72">
        <f t="shared" si="0"/>
        <v>191.50200000000001</v>
      </c>
    </row>
    <row r="54" spans="2:17" ht="15.75" customHeight="1" x14ac:dyDescent="0.3">
      <c r="B54" s="60" t="s">
        <v>82</v>
      </c>
      <c r="C54" s="53"/>
      <c r="D54" s="48" t="s">
        <v>102</v>
      </c>
      <c r="E54" s="54">
        <v>54.728999999999999</v>
      </c>
      <c r="F54" s="54">
        <v>62.058</v>
      </c>
      <c r="G54" s="54">
        <v>37.014000000000003</v>
      </c>
      <c r="H54" s="54">
        <v>32.116</v>
      </c>
      <c r="I54" s="54">
        <v>14.226000000000001</v>
      </c>
      <c r="J54" s="54">
        <v>0</v>
      </c>
      <c r="K54" s="54">
        <v>0</v>
      </c>
      <c r="L54" s="54">
        <v>0</v>
      </c>
      <c r="M54" s="54">
        <v>0</v>
      </c>
      <c r="N54" s="54">
        <v>32.072000000000003</v>
      </c>
      <c r="O54" s="54">
        <v>38.798000000000002</v>
      </c>
      <c r="P54" s="54">
        <v>57.351999999999997</v>
      </c>
      <c r="Q54" s="72">
        <f t="shared" si="0"/>
        <v>328.36500000000001</v>
      </c>
    </row>
    <row r="55" spans="2:17" ht="15.75" customHeight="1" x14ac:dyDescent="0.3">
      <c r="B55" s="60" t="s">
        <v>83</v>
      </c>
      <c r="C55" s="53"/>
      <c r="D55" s="48" t="s">
        <v>102</v>
      </c>
      <c r="E55" s="54">
        <v>63.070999999999998</v>
      </c>
      <c r="F55" s="54">
        <v>72.191999999999993</v>
      </c>
      <c r="G55" s="54">
        <v>42.863</v>
      </c>
      <c r="H55" s="54">
        <v>37.036000000000001</v>
      </c>
      <c r="I55" s="54">
        <v>16.503</v>
      </c>
      <c r="J55" s="54">
        <v>0</v>
      </c>
      <c r="K55" s="54">
        <v>0</v>
      </c>
      <c r="L55" s="54">
        <v>0</v>
      </c>
      <c r="M55" s="54">
        <v>0</v>
      </c>
      <c r="N55" s="54">
        <v>36.350999999999999</v>
      </c>
      <c r="O55" s="54">
        <v>47.707999999999998</v>
      </c>
      <c r="P55" s="54">
        <v>68.373000000000005</v>
      </c>
      <c r="Q55" s="72">
        <f t="shared" si="0"/>
        <v>384.09699999999992</v>
      </c>
    </row>
    <row r="56" spans="2:17" ht="15.75" customHeight="1" x14ac:dyDescent="0.3">
      <c r="B56" s="60" t="s">
        <v>84</v>
      </c>
      <c r="C56" s="53"/>
      <c r="D56" s="48" t="s">
        <v>102</v>
      </c>
      <c r="E56" s="54">
        <v>46.722000000000001</v>
      </c>
      <c r="F56" s="54">
        <v>54.865000000000002</v>
      </c>
      <c r="G56" s="54">
        <v>31.873999999999999</v>
      </c>
      <c r="H56" s="54">
        <v>27.870999999999999</v>
      </c>
      <c r="I56" s="54">
        <v>12.590999999999999</v>
      </c>
      <c r="J56" s="54">
        <v>0</v>
      </c>
      <c r="K56" s="54">
        <v>0</v>
      </c>
      <c r="L56" s="54">
        <v>0</v>
      </c>
      <c r="M56" s="54">
        <v>0</v>
      </c>
      <c r="N56" s="54">
        <v>23.036999999999999</v>
      </c>
      <c r="O56" s="54">
        <v>34.238999999999997</v>
      </c>
      <c r="P56" s="54">
        <v>46.994999999999997</v>
      </c>
      <c r="Q56" s="72">
        <f t="shared" si="0"/>
        <v>278.19400000000002</v>
      </c>
    </row>
    <row r="57" spans="2:17" ht="15.75" customHeight="1" x14ac:dyDescent="0.3">
      <c r="B57" s="60" t="s">
        <v>85</v>
      </c>
      <c r="C57" s="53"/>
      <c r="D57" s="48" t="s">
        <v>102</v>
      </c>
      <c r="E57" s="54">
        <v>68.384</v>
      </c>
      <c r="F57" s="54">
        <v>76.846999999999994</v>
      </c>
      <c r="G57" s="54">
        <v>45.816000000000003</v>
      </c>
      <c r="H57" s="54">
        <v>29.995999999999999</v>
      </c>
      <c r="I57" s="54">
        <v>17.934000000000001</v>
      </c>
      <c r="J57" s="54">
        <v>0</v>
      </c>
      <c r="K57" s="54">
        <v>0</v>
      </c>
      <c r="L57" s="54">
        <v>0</v>
      </c>
      <c r="M57" s="54">
        <v>0</v>
      </c>
      <c r="N57" s="54">
        <v>35.034999999999997</v>
      </c>
      <c r="O57" s="54">
        <v>51.34</v>
      </c>
      <c r="P57" s="54">
        <v>53.756</v>
      </c>
      <c r="Q57" s="72">
        <f t="shared" si="0"/>
        <v>379.10799999999995</v>
      </c>
    </row>
    <row r="58" spans="2:17" ht="15.75" customHeight="1" x14ac:dyDescent="0.3">
      <c r="B58" s="60" t="s">
        <v>86</v>
      </c>
      <c r="C58" s="53"/>
      <c r="D58" s="48" t="s">
        <v>102</v>
      </c>
      <c r="E58" s="54">
        <v>60.061999999999998</v>
      </c>
      <c r="F58" s="54">
        <v>67.902000000000001</v>
      </c>
      <c r="G58" s="54">
        <v>40.116</v>
      </c>
      <c r="H58" s="54">
        <v>35.335000000000001</v>
      </c>
      <c r="I58" s="54">
        <v>15.632999999999999</v>
      </c>
      <c r="J58" s="54">
        <v>0</v>
      </c>
      <c r="K58" s="54">
        <v>0</v>
      </c>
      <c r="L58" s="54">
        <v>0</v>
      </c>
      <c r="M58" s="54">
        <v>0</v>
      </c>
      <c r="N58" s="54">
        <v>31.128</v>
      </c>
      <c r="O58" s="54">
        <v>45.067999999999998</v>
      </c>
      <c r="P58" s="54">
        <v>56.97</v>
      </c>
      <c r="Q58" s="72">
        <f t="shared" si="0"/>
        <v>352.21399999999994</v>
      </c>
    </row>
    <row r="59" spans="2:17" ht="15.75" customHeight="1" x14ac:dyDescent="0.3">
      <c r="B59" s="60" t="s">
        <v>87</v>
      </c>
      <c r="C59" s="53"/>
      <c r="D59" s="48" t="s">
        <v>102</v>
      </c>
      <c r="E59" s="54">
        <v>43.3</v>
      </c>
      <c r="F59" s="54">
        <v>48.58</v>
      </c>
      <c r="G59" s="54">
        <v>28.72</v>
      </c>
      <c r="H59" s="54">
        <v>25.2</v>
      </c>
      <c r="I59" s="54">
        <v>11.15</v>
      </c>
      <c r="J59" s="54">
        <v>0</v>
      </c>
      <c r="K59" s="54">
        <v>0</v>
      </c>
      <c r="L59" s="54">
        <v>0</v>
      </c>
      <c r="M59" s="54">
        <v>0</v>
      </c>
      <c r="N59" s="54">
        <v>20.37</v>
      </c>
      <c r="O59" s="54">
        <v>33.25</v>
      </c>
      <c r="P59" s="54">
        <v>46.42</v>
      </c>
      <c r="Q59" s="72">
        <f t="shared" si="0"/>
        <v>256.99</v>
      </c>
    </row>
    <row r="60" spans="2:17" ht="15.75" customHeight="1" x14ac:dyDescent="0.3">
      <c r="B60" s="60" t="s">
        <v>88</v>
      </c>
      <c r="C60" s="53"/>
      <c r="D60" s="48" t="s">
        <v>102</v>
      </c>
      <c r="E60" s="54">
        <v>12.686999999999999</v>
      </c>
      <c r="F60" s="54">
        <v>15.347</v>
      </c>
      <c r="G60" s="54">
        <v>13.275</v>
      </c>
      <c r="H60" s="54">
        <v>11.211</v>
      </c>
      <c r="I60" s="54">
        <v>2.5</v>
      </c>
      <c r="J60" s="54">
        <v>0</v>
      </c>
      <c r="K60" s="54">
        <v>0</v>
      </c>
      <c r="L60" s="54">
        <v>0</v>
      </c>
      <c r="M60" s="54">
        <v>0</v>
      </c>
      <c r="N60" s="54">
        <v>3.17</v>
      </c>
      <c r="O60" s="54">
        <v>3.8719999999999999</v>
      </c>
      <c r="P60" s="54">
        <v>14.99</v>
      </c>
      <c r="Q60" s="72">
        <f t="shared" si="0"/>
        <v>77.051999999999992</v>
      </c>
    </row>
    <row r="61" spans="2:17" ht="15.75" customHeight="1" x14ac:dyDescent="0.3">
      <c r="B61" s="60" t="s">
        <v>89</v>
      </c>
      <c r="C61" s="53"/>
      <c r="D61" s="48" t="s">
        <v>102</v>
      </c>
      <c r="E61" s="54">
        <v>58.744999999999997</v>
      </c>
      <c r="F61" s="54">
        <v>67.510000000000005</v>
      </c>
      <c r="G61" s="54">
        <v>40.218000000000004</v>
      </c>
      <c r="H61" s="54">
        <v>34.167000000000002</v>
      </c>
      <c r="I61" s="54">
        <v>8.69</v>
      </c>
      <c r="J61" s="54">
        <v>0</v>
      </c>
      <c r="K61" s="54">
        <v>0</v>
      </c>
      <c r="L61" s="54">
        <v>0</v>
      </c>
      <c r="M61" s="54">
        <v>0</v>
      </c>
      <c r="N61" s="54">
        <v>39.607999999999997</v>
      </c>
      <c r="O61" s="54">
        <v>48.518000000000001</v>
      </c>
      <c r="P61" s="54">
        <v>61.232999999999997</v>
      </c>
      <c r="Q61" s="72">
        <f t="shared" si="0"/>
        <v>358.68900000000002</v>
      </c>
    </row>
    <row r="62" spans="2:17" ht="15.75" customHeight="1" x14ac:dyDescent="0.3">
      <c r="B62" s="60" t="s">
        <v>90</v>
      </c>
      <c r="C62" s="53"/>
      <c r="D62" s="48" t="s">
        <v>102</v>
      </c>
      <c r="E62" s="54">
        <v>2.625</v>
      </c>
      <c r="F62" s="54">
        <v>3.6080000000000001</v>
      </c>
      <c r="G62" s="54">
        <v>2.3079999999999998</v>
      </c>
      <c r="H62" s="54">
        <v>1.667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1.609</v>
      </c>
      <c r="O62" s="54">
        <v>1.573</v>
      </c>
      <c r="P62" s="54">
        <v>3.7589999999999999</v>
      </c>
      <c r="Q62" s="72">
        <f t="shared" si="0"/>
        <v>17.149000000000001</v>
      </c>
    </row>
    <row r="63" spans="2:17" ht="15.75" customHeight="1" x14ac:dyDescent="0.3">
      <c r="B63" s="60" t="s">
        <v>91</v>
      </c>
      <c r="C63" s="53"/>
      <c r="D63" s="48" t="s">
        <v>102</v>
      </c>
      <c r="E63" s="54">
        <v>5.7960000000000003</v>
      </c>
      <c r="F63" s="54">
        <v>4.5030000000000001</v>
      </c>
      <c r="G63" s="54">
        <v>2.8180000000000001</v>
      </c>
      <c r="H63" s="54">
        <v>3.0640000000000001</v>
      </c>
      <c r="I63" s="54">
        <v>1.1299999999999999</v>
      </c>
      <c r="J63" s="54">
        <v>0</v>
      </c>
      <c r="K63" s="54">
        <v>0</v>
      </c>
      <c r="L63" s="54">
        <v>0</v>
      </c>
      <c r="M63" s="54">
        <v>0</v>
      </c>
      <c r="N63" s="54">
        <v>3.1349999999999998</v>
      </c>
      <c r="O63" s="54">
        <v>3.7509999999999999</v>
      </c>
      <c r="P63" s="54">
        <v>5.6609999999999996</v>
      </c>
      <c r="Q63" s="72">
        <f t="shared" si="0"/>
        <v>29.857999999999997</v>
      </c>
    </row>
    <row r="64" spans="2:17" ht="15.75" customHeight="1" x14ac:dyDescent="0.3">
      <c r="B64" s="60" t="s">
        <v>60</v>
      </c>
      <c r="C64" s="53"/>
      <c r="D64" s="48" t="s">
        <v>102</v>
      </c>
      <c r="E64" s="54">
        <v>7</v>
      </c>
      <c r="F64" s="54">
        <v>8</v>
      </c>
      <c r="G64" s="54">
        <v>5</v>
      </c>
      <c r="H64" s="54">
        <v>4</v>
      </c>
      <c r="I64" s="54">
        <v>2</v>
      </c>
      <c r="J64" s="54">
        <v>0</v>
      </c>
      <c r="K64" s="54">
        <v>0</v>
      </c>
      <c r="L64" s="54">
        <v>0</v>
      </c>
      <c r="M64" s="54">
        <v>0.9</v>
      </c>
      <c r="N64" s="54">
        <v>3.1</v>
      </c>
      <c r="O64" s="54">
        <v>6</v>
      </c>
      <c r="P64" s="54">
        <v>7</v>
      </c>
      <c r="Q64" s="72">
        <f t="shared" si="0"/>
        <v>43</v>
      </c>
    </row>
    <row r="65" spans="1:18" ht="15.75" customHeight="1" x14ac:dyDescent="0.3">
      <c r="B65" s="60" t="s">
        <v>37</v>
      </c>
      <c r="C65" s="53"/>
      <c r="D65" s="48" t="s">
        <v>103</v>
      </c>
      <c r="E65" s="54">
        <v>11.898999999999999</v>
      </c>
      <c r="F65" s="54">
        <v>13.010999999999999</v>
      </c>
      <c r="G65" s="54">
        <v>10.132</v>
      </c>
      <c r="H65" s="54">
        <v>5.5250000000000004</v>
      </c>
      <c r="I65" s="54">
        <v>0.92200000000000004</v>
      </c>
      <c r="J65" s="54">
        <v>0</v>
      </c>
      <c r="K65" s="54">
        <v>0</v>
      </c>
      <c r="L65" s="54">
        <v>0</v>
      </c>
      <c r="M65" s="54">
        <v>0</v>
      </c>
      <c r="N65" s="54">
        <v>2.073</v>
      </c>
      <c r="O65" s="54">
        <v>10.63</v>
      </c>
      <c r="P65" s="54">
        <v>16.009</v>
      </c>
      <c r="Q65" s="72">
        <f t="shared" si="0"/>
        <v>70.200999999999993</v>
      </c>
    </row>
    <row r="66" spans="1:18" ht="15.75" customHeight="1" x14ac:dyDescent="0.3">
      <c r="B66" s="60" t="s">
        <v>38</v>
      </c>
      <c r="C66" s="53"/>
      <c r="D66" s="48" t="s">
        <v>103</v>
      </c>
      <c r="E66" s="54">
        <v>33.93</v>
      </c>
      <c r="F66" s="54">
        <v>33.643000000000001</v>
      </c>
      <c r="G66" s="54">
        <v>17.739000000000001</v>
      </c>
      <c r="H66" s="54">
        <v>14.965</v>
      </c>
      <c r="I66" s="54">
        <v>3.9740000000000002</v>
      </c>
      <c r="J66" s="54">
        <v>0</v>
      </c>
      <c r="K66" s="54">
        <v>0</v>
      </c>
      <c r="L66" s="54">
        <v>0</v>
      </c>
      <c r="M66" s="54">
        <v>0</v>
      </c>
      <c r="N66" s="54">
        <v>16.823</v>
      </c>
      <c r="O66" s="54">
        <v>18.327000000000002</v>
      </c>
      <c r="P66" s="54">
        <v>32.962000000000003</v>
      </c>
      <c r="Q66" s="72">
        <f t="shared" si="0"/>
        <v>172.363</v>
      </c>
    </row>
    <row r="67" spans="1:18" ht="15.75" customHeight="1" x14ac:dyDescent="0.3">
      <c r="B67" s="60" t="s">
        <v>39</v>
      </c>
      <c r="C67" s="53"/>
      <c r="D67" s="48" t="s">
        <v>103</v>
      </c>
      <c r="E67" s="54">
        <v>40.183</v>
      </c>
      <c r="F67" s="54">
        <v>40.895000000000003</v>
      </c>
      <c r="G67" s="54">
        <v>22.254000000000001</v>
      </c>
      <c r="H67" s="54">
        <v>20.716999999999999</v>
      </c>
      <c r="I67" s="54">
        <v>4.4800000000000004</v>
      </c>
      <c r="J67" s="54">
        <v>0</v>
      </c>
      <c r="K67" s="54">
        <v>0</v>
      </c>
      <c r="L67" s="54">
        <v>0</v>
      </c>
      <c r="M67" s="54">
        <v>0</v>
      </c>
      <c r="N67" s="54">
        <v>10.657999999999999</v>
      </c>
      <c r="O67" s="54">
        <v>23.795999999999999</v>
      </c>
      <c r="P67" s="54">
        <v>37.831000000000003</v>
      </c>
      <c r="Q67" s="72">
        <f t="shared" si="0"/>
        <v>200.81399999999996</v>
      </c>
    </row>
    <row r="68" spans="1:18" ht="15.75" customHeight="1" x14ac:dyDescent="0.3">
      <c r="B68" s="60" t="s">
        <v>40</v>
      </c>
      <c r="C68" s="53"/>
      <c r="D68" s="48" t="s">
        <v>103</v>
      </c>
      <c r="E68" s="54">
        <v>10.943</v>
      </c>
      <c r="F68" s="54">
        <v>14.023999999999999</v>
      </c>
      <c r="G68" s="54">
        <v>9.4160000000000004</v>
      </c>
      <c r="H68" s="54">
        <v>7.96</v>
      </c>
      <c r="I68" s="54">
        <v>2.96</v>
      </c>
      <c r="J68" s="54">
        <v>0</v>
      </c>
      <c r="K68" s="54">
        <v>0</v>
      </c>
      <c r="L68" s="54">
        <v>0</v>
      </c>
      <c r="M68" s="54">
        <v>0</v>
      </c>
      <c r="N68" s="54">
        <v>10.542999999999999</v>
      </c>
      <c r="O68" s="54">
        <v>10.106999999999999</v>
      </c>
      <c r="P68" s="54">
        <v>13.209</v>
      </c>
      <c r="Q68" s="72">
        <f t="shared" si="0"/>
        <v>79.162000000000006</v>
      </c>
    </row>
    <row r="69" spans="1:18" ht="15.75" customHeight="1" x14ac:dyDescent="0.3">
      <c r="B69" s="60" t="s">
        <v>41</v>
      </c>
      <c r="C69" s="53"/>
      <c r="D69" s="48" t="s">
        <v>103</v>
      </c>
      <c r="E69" s="54">
        <v>12.755000000000001</v>
      </c>
      <c r="F69" s="54">
        <v>12.897</v>
      </c>
      <c r="G69" s="54">
        <v>12.4</v>
      </c>
      <c r="H69" s="54">
        <v>10.803000000000001</v>
      </c>
      <c r="I69" s="54">
        <v>1.99</v>
      </c>
      <c r="J69" s="54">
        <v>0</v>
      </c>
      <c r="K69" s="54">
        <v>0</v>
      </c>
      <c r="L69" s="54">
        <v>0</v>
      </c>
      <c r="M69" s="54">
        <v>0</v>
      </c>
      <c r="N69" s="54">
        <v>7.6710000000000003</v>
      </c>
      <c r="O69" s="54">
        <v>10.728999999999999</v>
      </c>
      <c r="P69" s="54">
        <v>14.907</v>
      </c>
      <c r="Q69" s="72">
        <f t="shared" ref="Q69:Q74" si="1">SUM(E69:P69)</f>
        <v>84.152000000000001</v>
      </c>
    </row>
    <row r="70" spans="1:18" s="5" customFormat="1" ht="15.75" customHeight="1" x14ac:dyDescent="0.3">
      <c r="A70" s="3"/>
      <c r="B70" s="104" t="s">
        <v>56</v>
      </c>
      <c r="C70" s="105"/>
      <c r="D70" s="48" t="s">
        <v>105</v>
      </c>
      <c r="E70" s="54">
        <v>33.26</v>
      </c>
      <c r="F70" s="54">
        <v>30.63</v>
      </c>
      <c r="G70" s="54">
        <v>25.36</v>
      </c>
      <c r="H70" s="54">
        <v>15.65</v>
      </c>
      <c r="I70" s="54">
        <v>6.9</v>
      </c>
      <c r="J70" s="54">
        <v>0</v>
      </c>
      <c r="K70" s="54">
        <v>0</v>
      </c>
      <c r="L70" s="54">
        <v>0</v>
      </c>
      <c r="M70" s="54">
        <v>0</v>
      </c>
      <c r="N70" s="54">
        <v>12.51</v>
      </c>
      <c r="O70" s="54">
        <v>17.05</v>
      </c>
      <c r="P70" s="54">
        <v>30.81</v>
      </c>
      <c r="Q70" s="72">
        <f t="shared" si="1"/>
        <v>172.17000000000002</v>
      </c>
      <c r="R70" s="23"/>
    </row>
    <row r="71" spans="1:18" s="5" customFormat="1" ht="15.75" customHeight="1" x14ac:dyDescent="0.3">
      <c r="A71" s="3"/>
      <c r="B71" s="104" t="s">
        <v>58</v>
      </c>
      <c r="C71" s="105"/>
      <c r="D71" s="48" t="s">
        <v>105</v>
      </c>
      <c r="E71" s="54">
        <v>16.7</v>
      </c>
      <c r="F71" s="54">
        <v>16.8</v>
      </c>
      <c r="G71" s="54">
        <v>14.44</v>
      </c>
      <c r="H71" s="54">
        <v>9.43</v>
      </c>
      <c r="I71" s="54">
        <v>4.32</v>
      </c>
      <c r="J71" s="54">
        <v>0</v>
      </c>
      <c r="K71" s="54">
        <v>0</v>
      </c>
      <c r="L71" s="54">
        <v>0</v>
      </c>
      <c r="M71" s="54">
        <v>0</v>
      </c>
      <c r="N71" s="54">
        <v>10.25</v>
      </c>
      <c r="O71" s="54">
        <v>11.16</v>
      </c>
      <c r="P71" s="54">
        <v>17.37</v>
      </c>
      <c r="Q71" s="72">
        <f t="shared" si="1"/>
        <v>100.47</v>
      </c>
      <c r="R71" s="23"/>
    </row>
    <row r="72" spans="1:18" s="5" customFormat="1" ht="15.75" customHeight="1" x14ac:dyDescent="0.3">
      <c r="A72" s="3"/>
      <c r="B72" s="104" t="s">
        <v>57</v>
      </c>
      <c r="C72" s="105"/>
      <c r="D72" s="48" t="s">
        <v>105</v>
      </c>
      <c r="E72" s="54">
        <v>28.67</v>
      </c>
      <c r="F72" s="54">
        <v>30.78</v>
      </c>
      <c r="G72" s="54">
        <v>24.93</v>
      </c>
      <c r="H72" s="54">
        <v>16.489999999999998</v>
      </c>
      <c r="I72" s="54">
        <v>7.6</v>
      </c>
      <c r="J72" s="54">
        <v>0</v>
      </c>
      <c r="K72" s="54">
        <v>0</v>
      </c>
      <c r="L72" s="54">
        <v>0</v>
      </c>
      <c r="M72" s="54">
        <v>0</v>
      </c>
      <c r="N72" s="54">
        <v>12.82</v>
      </c>
      <c r="O72" s="54">
        <v>19.059999999999999</v>
      </c>
      <c r="P72" s="54">
        <v>31.28</v>
      </c>
      <c r="Q72" s="72">
        <f t="shared" si="1"/>
        <v>171.63</v>
      </c>
      <c r="R72" s="23"/>
    </row>
    <row r="73" spans="1:18" s="5" customFormat="1" ht="15.75" customHeight="1" x14ac:dyDescent="0.3">
      <c r="A73" s="3"/>
      <c r="B73" s="104" t="s">
        <v>59</v>
      </c>
      <c r="C73" s="105"/>
      <c r="D73" s="48" t="s">
        <v>105</v>
      </c>
      <c r="E73" s="54">
        <v>22.68</v>
      </c>
      <c r="F73" s="54">
        <v>23.24</v>
      </c>
      <c r="G73" s="54">
        <v>18.89</v>
      </c>
      <c r="H73" s="54">
        <v>12.11</v>
      </c>
      <c r="I73" s="54">
        <v>5.18</v>
      </c>
      <c r="J73" s="54">
        <v>0</v>
      </c>
      <c r="K73" s="54">
        <v>0</v>
      </c>
      <c r="L73" s="54">
        <v>0</v>
      </c>
      <c r="M73" s="54">
        <v>0</v>
      </c>
      <c r="N73" s="54">
        <v>12.79</v>
      </c>
      <c r="O73" s="54">
        <v>13.79</v>
      </c>
      <c r="P73" s="54">
        <v>22.79</v>
      </c>
      <c r="Q73" s="72">
        <f t="shared" si="1"/>
        <v>131.46999999999997</v>
      </c>
      <c r="R73" s="23"/>
    </row>
    <row r="74" spans="1:18" s="5" customFormat="1" ht="15.75" customHeight="1" x14ac:dyDescent="0.3">
      <c r="A74" s="3"/>
      <c r="B74" s="102" t="s">
        <v>61</v>
      </c>
      <c r="C74" s="103"/>
      <c r="D74" s="49" t="s">
        <v>105</v>
      </c>
      <c r="E74" s="57">
        <v>62.56</v>
      </c>
      <c r="F74" s="57">
        <v>64.150000000000006</v>
      </c>
      <c r="G74" s="57">
        <v>52.69</v>
      </c>
      <c r="H74" s="57">
        <v>34.33</v>
      </c>
      <c r="I74" s="57">
        <v>15.44</v>
      </c>
      <c r="J74" s="57">
        <v>0</v>
      </c>
      <c r="K74" s="57">
        <v>0</v>
      </c>
      <c r="L74" s="57">
        <v>0</v>
      </c>
      <c r="M74" s="57">
        <v>0</v>
      </c>
      <c r="N74" s="57">
        <v>34.46</v>
      </c>
      <c r="O74" s="57">
        <v>41.55</v>
      </c>
      <c r="P74" s="57">
        <v>69.400000000000006</v>
      </c>
      <c r="Q74" s="74">
        <f t="shared" si="1"/>
        <v>374.58000000000004</v>
      </c>
      <c r="R74" s="23"/>
    </row>
  </sheetData>
  <mergeCells count="7">
    <mergeCell ref="B2:Q2"/>
    <mergeCell ref="B74:C74"/>
    <mergeCell ref="B73:C73"/>
    <mergeCell ref="B72:C72"/>
    <mergeCell ref="B71:C71"/>
    <mergeCell ref="B70:C70"/>
    <mergeCell ref="B4:D4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C6F-608C-482C-BAF6-A1CEFAD10F68}">
  <sheetPr>
    <pageSetUpPr fitToPage="1"/>
  </sheetPr>
  <dimension ref="A1:AC74"/>
  <sheetViews>
    <sheetView topLeftCell="A28" zoomScale="62" zoomScaleNormal="62" zoomScaleSheetLayoutView="70" workbookViewId="0">
      <selection activeCell="D70" sqref="D70:D74"/>
    </sheetView>
  </sheetViews>
  <sheetFormatPr defaultRowHeight="12.5" outlineLevelCol="1" x14ac:dyDescent="0.25"/>
  <cols>
    <col min="1" max="1" width="4.81640625" style="3" customWidth="1"/>
    <col min="2" max="2" width="6.7265625" customWidth="1"/>
    <col min="3" max="3" width="32.1796875" customWidth="1"/>
    <col min="4" max="4" width="49.8164062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7.26953125" customWidth="1"/>
    <col min="20" max="26" width="11.453125" customWidth="1" outlineLevel="1"/>
    <col min="27" max="28" width="11.453125" customWidth="1"/>
    <col min="29" max="29" width="24.453125" customWidth="1"/>
    <col min="30" max="30" width="12.81640625" customWidth="1"/>
  </cols>
  <sheetData>
    <row r="1" spans="1:29" ht="13.5" x14ac:dyDescent="0.3">
      <c r="B1" s="12"/>
      <c r="C1" s="26"/>
      <c r="D1" s="26"/>
      <c r="E1" s="1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4"/>
      <c r="T1" s="25"/>
      <c r="U1" s="25"/>
      <c r="V1" s="25"/>
      <c r="W1" s="25"/>
      <c r="X1" s="25"/>
      <c r="Y1" s="25"/>
      <c r="Z1" s="25"/>
      <c r="AA1" s="25"/>
      <c r="AB1" s="25"/>
    </row>
    <row r="2" spans="1:29" ht="27" customHeight="1" x14ac:dyDescent="0.25">
      <c r="B2" s="106" t="s">
        <v>97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4"/>
      <c r="S2" s="14"/>
      <c r="T2" s="25"/>
      <c r="U2" s="25"/>
      <c r="V2" s="25"/>
      <c r="W2" s="25"/>
      <c r="X2" s="25"/>
      <c r="Y2" s="25"/>
      <c r="Z2" s="25"/>
      <c r="AA2" s="25"/>
      <c r="AB2" s="25"/>
    </row>
    <row r="3" spans="1:29" ht="17.25" customHeight="1" x14ac:dyDescent="0.3">
      <c r="B3" s="70"/>
      <c r="C3" s="70"/>
      <c r="D3" s="7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S3" s="13"/>
      <c r="T3" s="20"/>
      <c r="U3" s="20"/>
      <c r="V3" s="20"/>
      <c r="W3" s="20"/>
      <c r="X3" s="20"/>
      <c r="Y3" s="20"/>
      <c r="Z3" s="20"/>
      <c r="AA3" s="20"/>
      <c r="AB3" s="20"/>
      <c r="AC3" s="5"/>
    </row>
    <row r="4" spans="1:29" s="5" customFormat="1" ht="27" customHeight="1" x14ac:dyDescent="0.3">
      <c r="A4" s="4"/>
      <c r="B4" s="98" t="s">
        <v>70</v>
      </c>
      <c r="C4" s="99"/>
      <c r="D4" s="100"/>
      <c r="E4" s="85" t="s">
        <v>4</v>
      </c>
      <c r="F4" s="85" t="s">
        <v>5</v>
      </c>
      <c r="G4" s="85" t="s">
        <v>6</v>
      </c>
      <c r="H4" s="85" t="s">
        <v>7</v>
      </c>
      <c r="I4" s="85" t="s">
        <v>8</v>
      </c>
      <c r="J4" s="85" t="s">
        <v>9</v>
      </c>
      <c r="K4" s="85" t="s">
        <v>10</v>
      </c>
      <c r="L4" s="85" t="s">
        <v>11</v>
      </c>
      <c r="M4" s="85" t="s">
        <v>3</v>
      </c>
      <c r="N4" s="85" t="s">
        <v>2</v>
      </c>
      <c r="O4" s="85" t="s">
        <v>0</v>
      </c>
      <c r="P4" s="85" t="s">
        <v>1</v>
      </c>
      <c r="Q4" s="85" t="s">
        <v>55</v>
      </c>
      <c r="S4" s="14"/>
      <c r="T4" s="20"/>
      <c r="U4" s="20"/>
      <c r="V4" s="20"/>
      <c r="W4" s="20"/>
      <c r="X4" s="20"/>
      <c r="Y4" s="20"/>
      <c r="Z4" s="20"/>
      <c r="AA4" s="20"/>
      <c r="AB4" s="20"/>
    </row>
    <row r="5" spans="1:29" ht="15.75" customHeight="1" x14ac:dyDescent="0.3">
      <c r="B5" s="58" t="s">
        <v>12</v>
      </c>
      <c r="C5" s="51"/>
      <c r="D5" s="47" t="s">
        <v>101</v>
      </c>
      <c r="E5" s="52">
        <v>60.58</v>
      </c>
      <c r="F5" s="52">
        <v>48.61</v>
      </c>
      <c r="G5" s="52">
        <v>46.34</v>
      </c>
      <c r="H5" s="52">
        <v>42.9</v>
      </c>
      <c r="I5" s="52">
        <v>10.029999999999999</v>
      </c>
      <c r="J5" s="52">
        <v>10.53</v>
      </c>
      <c r="K5" s="52">
        <v>9.64</v>
      </c>
      <c r="L5" s="52">
        <v>8.34</v>
      </c>
      <c r="M5" s="52">
        <v>8.7100000000000009</v>
      </c>
      <c r="N5" s="52">
        <v>13.65</v>
      </c>
      <c r="O5" s="52">
        <v>38.659999999999997</v>
      </c>
      <c r="P5" s="52">
        <v>53.489000000000004</v>
      </c>
      <c r="Q5" s="71">
        <f>SUM(E5:P5)</f>
        <v>351.47900000000004</v>
      </c>
      <c r="S5" s="13"/>
      <c r="T5" s="20"/>
      <c r="U5" s="20"/>
      <c r="V5" s="20"/>
      <c r="W5" s="20"/>
      <c r="X5" s="20"/>
      <c r="Y5" s="20"/>
      <c r="Z5" s="20"/>
      <c r="AA5" s="20"/>
      <c r="AB5" s="20"/>
      <c r="AC5" s="5"/>
    </row>
    <row r="6" spans="1:29" ht="15.75" customHeight="1" x14ac:dyDescent="0.3">
      <c r="B6" s="60" t="s">
        <v>13</v>
      </c>
      <c r="C6" s="53"/>
      <c r="D6" s="48" t="s">
        <v>101</v>
      </c>
      <c r="E6" s="54">
        <v>85.623000000000005</v>
      </c>
      <c r="F6" s="54">
        <v>67.240000000000009</v>
      </c>
      <c r="G6" s="54">
        <v>58.28</v>
      </c>
      <c r="H6" s="54">
        <v>60.49</v>
      </c>
      <c r="I6" s="54">
        <v>24.47</v>
      </c>
      <c r="J6" s="54">
        <v>24.97</v>
      </c>
      <c r="K6" s="54">
        <v>22.42</v>
      </c>
      <c r="L6" s="54">
        <v>18.25</v>
      </c>
      <c r="M6" s="54">
        <v>24.42</v>
      </c>
      <c r="N6" s="54">
        <v>30.25</v>
      </c>
      <c r="O6" s="54">
        <v>60.7</v>
      </c>
      <c r="P6" s="54">
        <v>100.499</v>
      </c>
      <c r="Q6" s="72">
        <f t="shared" ref="Q6:Q68" si="0">SUM(E6:P6)</f>
        <v>577.61199999999997</v>
      </c>
      <c r="S6" s="13"/>
      <c r="T6" s="20"/>
      <c r="U6" s="20"/>
      <c r="V6" s="20"/>
      <c r="W6" s="20"/>
      <c r="X6" s="20"/>
      <c r="Y6" s="20"/>
      <c r="Z6" s="20"/>
      <c r="AA6" s="20"/>
      <c r="AB6" s="20"/>
      <c r="AC6" s="5"/>
    </row>
    <row r="7" spans="1:29" ht="15.75" customHeight="1" x14ac:dyDescent="0.3">
      <c r="B7" s="60" t="s">
        <v>14</v>
      </c>
      <c r="C7" s="53"/>
      <c r="D7" s="48" t="s">
        <v>101</v>
      </c>
      <c r="E7" s="54">
        <v>65.849999999999994</v>
      </c>
      <c r="F7" s="54">
        <v>57.900000000000006</v>
      </c>
      <c r="G7" s="54">
        <v>58.77</v>
      </c>
      <c r="H7" s="54">
        <v>43.33</v>
      </c>
      <c r="I7" s="54">
        <v>19.93</v>
      </c>
      <c r="J7" s="54">
        <v>21.7</v>
      </c>
      <c r="K7" s="54">
        <v>20.75</v>
      </c>
      <c r="L7" s="54">
        <v>17.38</v>
      </c>
      <c r="M7" s="54">
        <v>14.53</v>
      </c>
      <c r="N7" s="54">
        <v>18.29</v>
      </c>
      <c r="O7" s="54">
        <v>51.94</v>
      </c>
      <c r="P7" s="54">
        <v>69.375</v>
      </c>
      <c r="Q7" s="72">
        <f t="shared" si="0"/>
        <v>459.745</v>
      </c>
      <c r="S7" s="13"/>
      <c r="T7" s="20"/>
      <c r="U7" s="20"/>
      <c r="V7" s="20"/>
      <c r="W7" s="20"/>
      <c r="X7" s="20"/>
      <c r="Y7" s="20"/>
      <c r="Z7" s="20"/>
      <c r="AA7" s="20"/>
      <c r="AB7" s="20"/>
      <c r="AC7" s="5"/>
    </row>
    <row r="8" spans="1:29" ht="15.75" customHeight="1" x14ac:dyDescent="0.3">
      <c r="B8" s="60" t="s">
        <v>15</v>
      </c>
      <c r="C8" s="53"/>
      <c r="D8" s="48" t="s">
        <v>101</v>
      </c>
      <c r="E8" s="54">
        <v>70.510000000000005</v>
      </c>
      <c r="F8" s="54">
        <v>69.41</v>
      </c>
      <c r="G8" s="54">
        <v>61.11</v>
      </c>
      <c r="H8" s="54">
        <v>54.68</v>
      </c>
      <c r="I8" s="54">
        <v>16.510000000000002</v>
      </c>
      <c r="J8" s="54">
        <v>16.7</v>
      </c>
      <c r="K8" s="54">
        <v>14.36</v>
      </c>
      <c r="L8" s="54">
        <v>13.48</v>
      </c>
      <c r="M8" s="54">
        <v>12.78</v>
      </c>
      <c r="N8" s="54">
        <v>22.450000000000003</v>
      </c>
      <c r="O8" s="54">
        <v>58.5</v>
      </c>
      <c r="P8" s="54">
        <v>73.992999999999995</v>
      </c>
      <c r="Q8" s="72">
        <f t="shared" si="0"/>
        <v>484.483</v>
      </c>
      <c r="S8" s="3"/>
      <c r="T8" s="20"/>
      <c r="U8" s="20"/>
      <c r="V8" s="20"/>
      <c r="W8" s="20"/>
      <c r="X8" s="20"/>
      <c r="Y8" s="20"/>
      <c r="Z8" s="20"/>
      <c r="AA8" s="20"/>
      <c r="AB8" s="20"/>
      <c r="AC8" s="5"/>
    </row>
    <row r="9" spans="1:29" ht="15.75" customHeight="1" x14ac:dyDescent="0.3">
      <c r="B9" s="60" t="s">
        <v>16</v>
      </c>
      <c r="C9" s="53"/>
      <c r="D9" s="48" t="s">
        <v>101</v>
      </c>
      <c r="E9" s="54">
        <v>86.86999999999999</v>
      </c>
      <c r="F9" s="54">
        <v>86.56</v>
      </c>
      <c r="G9" s="54">
        <v>75.260000000000005</v>
      </c>
      <c r="H9" s="54">
        <v>65.349999999999994</v>
      </c>
      <c r="I9" s="54">
        <v>14.45</v>
      </c>
      <c r="J9" s="54">
        <v>16.010000000000002</v>
      </c>
      <c r="K9" s="54">
        <v>13.78</v>
      </c>
      <c r="L9" s="54">
        <v>11.81</v>
      </c>
      <c r="M9" s="54">
        <v>13.55</v>
      </c>
      <c r="N9" s="54">
        <v>21.93</v>
      </c>
      <c r="O9" s="54">
        <v>58.71</v>
      </c>
      <c r="P9" s="54">
        <v>74.521000000000001</v>
      </c>
      <c r="Q9" s="72">
        <f t="shared" si="0"/>
        <v>538.80099999999993</v>
      </c>
      <c r="S9" s="3"/>
      <c r="T9" s="20"/>
      <c r="U9" s="20"/>
      <c r="V9" s="20"/>
      <c r="W9" s="20"/>
      <c r="X9" s="20"/>
      <c r="Y9" s="20"/>
      <c r="Z9" s="20"/>
      <c r="AA9" s="20"/>
      <c r="AB9" s="20"/>
      <c r="AC9" s="5"/>
    </row>
    <row r="10" spans="1:29" ht="15.75" customHeight="1" x14ac:dyDescent="0.3">
      <c r="B10" s="60" t="s">
        <v>42</v>
      </c>
      <c r="C10" s="53"/>
      <c r="D10" s="48" t="s">
        <v>101</v>
      </c>
      <c r="E10" s="54">
        <v>69.040000000000006</v>
      </c>
      <c r="F10" s="54">
        <v>67.180000000000007</v>
      </c>
      <c r="G10" s="54">
        <v>60.769999999999996</v>
      </c>
      <c r="H10" s="54">
        <v>43.95</v>
      </c>
      <c r="I10" s="54">
        <v>14.35</v>
      </c>
      <c r="J10" s="54">
        <v>14.79</v>
      </c>
      <c r="K10" s="54">
        <v>13.58</v>
      </c>
      <c r="L10" s="54">
        <v>12.83</v>
      </c>
      <c r="M10" s="54">
        <v>12.13</v>
      </c>
      <c r="N10" s="54">
        <v>17.73</v>
      </c>
      <c r="O10" s="54">
        <v>52.98</v>
      </c>
      <c r="P10" s="54">
        <v>64.872</v>
      </c>
      <c r="Q10" s="72">
        <f t="shared" si="0"/>
        <v>444.202</v>
      </c>
      <c r="T10" s="20"/>
      <c r="U10" s="20"/>
      <c r="V10" s="20"/>
      <c r="W10" s="20"/>
      <c r="X10" s="20"/>
      <c r="Y10" s="20"/>
      <c r="Z10" s="20"/>
      <c r="AA10" s="20"/>
      <c r="AB10" s="20"/>
      <c r="AC10" s="5"/>
    </row>
    <row r="11" spans="1:29" ht="15.75" customHeight="1" x14ac:dyDescent="0.3">
      <c r="B11" s="60" t="s">
        <v>43</v>
      </c>
      <c r="C11" s="53"/>
      <c r="D11" s="48" t="s">
        <v>101</v>
      </c>
      <c r="E11" s="54">
        <v>89.97999999999999</v>
      </c>
      <c r="F11" s="54">
        <v>81.47</v>
      </c>
      <c r="G11" s="54">
        <v>71.42</v>
      </c>
      <c r="H11" s="54">
        <v>53.64</v>
      </c>
      <c r="I11" s="54">
        <v>16.989999999999998</v>
      </c>
      <c r="J11" s="54">
        <v>16.329999999999998</v>
      </c>
      <c r="K11" s="54">
        <v>16.3</v>
      </c>
      <c r="L11" s="54">
        <v>19.02</v>
      </c>
      <c r="M11" s="54">
        <v>20.66</v>
      </c>
      <c r="N11" s="54">
        <v>27.66</v>
      </c>
      <c r="O11" s="54">
        <v>57.95</v>
      </c>
      <c r="P11" s="54">
        <v>72.673000000000002</v>
      </c>
      <c r="Q11" s="72">
        <f t="shared" si="0"/>
        <v>544.09300000000007</v>
      </c>
      <c r="R11" s="8"/>
      <c r="T11" s="20"/>
      <c r="U11" s="20"/>
      <c r="V11" s="20"/>
      <c r="W11" s="20"/>
      <c r="X11" s="20"/>
      <c r="Y11" s="20"/>
      <c r="Z11" s="20"/>
      <c r="AA11" s="20"/>
      <c r="AB11" s="20"/>
      <c r="AC11" s="5"/>
    </row>
    <row r="12" spans="1:29" ht="15.75" customHeight="1" x14ac:dyDescent="0.3">
      <c r="B12" s="60" t="s">
        <v>17</v>
      </c>
      <c r="C12" s="53"/>
      <c r="D12" s="48" t="s">
        <v>101</v>
      </c>
      <c r="E12" s="54">
        <v>57.75</v>
      </c>
      <c r="F12" s="54">
        <v>51.39</v>
      </c>
      <c r="G12" s="54">
        <v>48.3</v>
      </c>
      <c r="H12" s="54">
        <v>33.9</v>
      </c>
      <c r="I12" s="54">
        <v>17.48</v>
      </c>
      <c r="J12" s="54">
        <v>16.45</v>
      </c>
      <c r="K12" s="54">
        <v>12.3</v>
      </c>
      <c r="L12" s="54">
        <v>13.33</v>
      </c>
      <c r="M12" s="54">
        <v>15</v>
      </c>
      <c r="N12" s="54">
        <v>19.84</v>
      </c>
      <c r="O12" s="54">
        <v>39.159999999999997</v>
      </c>
      <c r="P12" s="54">
        <v>53.89</v>
      </c>
      <c r="Q12" s="72">
        <f t="shared" si="0"/>
        <v>378.78999999999996</v>
      </c>
      <c r="T12" s="20"/>
      <c r="U12" s="20"/>
      <c r="V12" s="20"/>
      <c r="W12" s="20"/>
      <c r="X12" s="20"/>
      <c r="Y12" s="20"/>
      <c r="Z12" s="20"/>
      <c r="AA12" s="20"/>
      <c r="AB12" s="20"/>
      <c r="AC12" s="5"/>
    </row>
    <row r="13" spans="1:29" ht="15.75" customHeight="1" x14ac:dyDescent="0.3">
      <c r="B13" s="60" t="s">
        <v>46</v>
      </c>
      <c r="C13" s="55"/>
      <c r="D13" s="48" t="s">
        <v>101</v>
      </c>
      <c r="E13" s="54">
        <v>7.78</v>
      </c>
      <c r="F13" s="54">
        <v>8.15</v>
      </c>
      <c r="G13" s="54">
        <v>6.84</v>
      </c>
      <c r="H13" s="54">
        <v>4.47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6.61</v>
      </c>
      <c r="P13" s="54">
        <v>7.67</v>
      </c>
      <c r="Q13" s="72">
        <f t="shared" si="0"/>
        <v>41.52</v>
      </c>
      <c r="T13" s="20"/>
      <c r="U13" s="20"/>
      <c r="V13" s="20"/>
      <c r="W13" s="20"/>
      <c r="X13" s="20"/>
      <c r="Y13" s="20"/>
      <c r="Z13" s="20"/>
      <c r="AA13" s="20"/>
      <c r="AB13" s="20"/>
      <c r="AC13" s="5"/>
    </row>
    <row r="14" spans="1:29" ht="15.75" customHeight="1" x14ac:dyDescent="0.3">
      <c r="B14" s="60" t="s">
        <v>47</v>
      </c>
      <c r="C14" s="53"/>
      <c r="D14" s="48" t="s">
        <v>101</v>
      </c>
      <c r="E14" s="54">
        <v>33.25</v>
      </c>
      <c r="F14" s="54">
        <v>36.130000000000003</v>
      </c>
      <c r="G14" s="54">
        <v>31.48</v>
      </c>
      <c r="H14" s="54">
        <v>22.97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21.23</v>
      </c>
      <c r="P14" s="54">
        <v>27.61</v>
      </c>
      <c r="Q14" s="72">
        <f t="shared" si="0"/>
        <v>172.67000000000002</v>
      </c>
      <c r="T14" s="20"/>
      <c r="U14" s="20"/>
      <c r="V14" s="20"/>
      <c r="W14" s="20"/>
      <c r="X14" s="20"/>
      <c r="Y14" s="20"/>
      <c r="Z14" s="20"/>
      <c r="AA14" s="20"/>
      <c r="AB14" s="20"/>
      <c r="AC14" s="5"/>
    </row>
    <row r="15" spans="1:29" ht="15.75" customHeight="1" x14ac:dyDescent="0.3">
      <c r="B15" s="60" t="s">
        <v>44</v>
      </c>
      <c r="C15" s="53"/>
      <c r="D15" s="48" t="s">
        <v>101</v>
      </c>
      <c r="E15" s="54">
        <v>71</v>
      </c>
      <c r="F15" s="54">
        <v>72.48</v>
      </c>
      <c r="G15" s="54">
        <v>58.15</v>
      </c>
      <c r="H15" s="54">
        <v>51.58</v>
      </c>
      <c r="I15" s="54">
        <v>14.17</v>
      </c>
      <c r="J15" s="54">
        <v>16</v>
      </c>
      <c r="K15" s="54">
        <v>15.45</v>
      </c>
      <c r="L15" s="54">
        <v>15.97</v>
      </c>
      <c r="M15" s="54">
        <v>16.34</v>
      </c>
      <c r="N15" s="54">
        <v>26.56</v>
      </c>
      <c r="O15" s="54">
        <v>62.499000000000002</v>
      </c>
      <c r="P15" s="54">
        <v>79.799000000000007</v>
      </c>
      <c r="Q15" s="72">
        <f t="shared" si="0"/>
        <v>499.99800000000005</v>
      </c>
      <c r="T15" s="20"/>
      <c r="U15" s="20"/>
      <c r="V15" s="20"/>
      <c r="W15" s="20"/>
      <c r="X15" s="20"/>
      <c r="Y15" s="20"/>
      <c r="Z15" s="20"/>
      <c r="AA15" s="20"/>
      <c r="AB15" s="20"/>
      <c r="AC15" s="5"/>
    </row>
    <row r="16" spans="1:29" ht="15.75" customHeight="1" x14ac:dyDescent="0.3">
      <c r="B16" s="60" t="s">
        <v>45</v>
      </c>
      <c r="C16" s="53"/>
      <c r="D16" s="48" t="s">
        <v>101</v>
      </c>
      <c r="E16" s="54">
        <v>80</v>
      </c>
      <c r="F16" s="54">
        <v>76</v>
      </c>
      <c r="G16" s="54">
        <v>61</v>
      </c>
      <c r="H16" s="54">
        <v>41.989999999999995</v>
      </c>
      <c r="I16" s="54">
        <v>16</v>
      </c>
      <c r="J16" s="54">
        <v>15</v>
      </c>
      <c r="K16" s="54">
        <v>16</v>
      </c>
      <c r="L16" s="54">
        <v>16</v>
      </c>
      <c r="M16" s="54">
        <v>16</v>
      </c>
      <c r="N16" s="54">
        <v>24.55</v>
      </c>
      <c r="O16" s="54">
        <v>46.989000000000004</v>
      </c>
      <c r="P16" s="54">
        <v>70.236999999999995</v>
      </c>
      <c r="Q16" s="72">
        <f t="shared" si="0"/>
        <v>479.76599999999996</v>
      </c>
    </row>
    <row r="17" spans="1:17" ht="15.75" customHeight="1" x14ac:dyDescent="0.3">
      <c r="B17" s="60" t="s">
        <v>18</v>
      </c>
      <c r="C17" s="53"/>
      <c r="D17" s="48" t="s">
        <v>101</v>
      </c>
      <c r="E17" s="54">
        <v>70.349999999999994</v>
      </c>
      <c r="F17" s="54">
        <v>70.78</v>
      </c>
      <c r="G17" s="54">
        <v>61.35</v>
      </c>
      <c r="H17" s="54">
        <v>49.87</v>
      </c>
      <c r="I17" s="54">
        <v>17.670000000000002</v>
      </c>
      <c r="J17" s="54">
        <v>18.36</v>
      </c>
      <c r="K17" s="54">
        <v>16.52</v>
      </c>
      <c r="L17" s="54">
        <v>12.91</v>
      </c>
      <c r="M17" s="54">
        <v>16.059999999999999</v>
      </c>
      <c r="N17" s="54">
        <v>21.79</v>
      </c>
      <c r="O17" s="54">
        <v>67.069999999999993</v>
      </c>
      <c r="P17" s="54">
        <v>72.120999999999995</v>
      </c>
      <c r="Q17" s="72">
        <f t="shared" si="0"/>
        <v>494.851</v>
      </c>
    </row>
    <row r="18" spans="1:17" ht="15.75" customHeight="1" x14ac:dyDescent="0.3">
      <c r="B18" s="60" t="s">
        <v>19</v>
      </c>
      <c r="C18" s="53"/>
      <c r="D18" s="48" t="s">
        <v>101</v>
      </c>
      <c r="E18" s="54">
        <v>85.29</v>
      </c>
      <c r="F18" s="54">
        <v>83.99</v>
      </c>
      <c r="G18" s="54">
        <v>86.64</v>
      </c>
      <c r="H18" s="54">
        <v>63.53</v>
      </c>
      <c r="I18" s="54">
        <v>17.34</v>
      </c>
      <c r="J18" s="54">
        <v>18.420000000000002</v>
      </c>
      <c r="K18" s="54">
        <v>13.71</v>
      </c>
      <c r="L18" s="54">
        <v>14.87</v>
      </c>
      <c r="M18" s="54">
        <v>16.82</v>
      </c>
      <c r="N18" s="54">
        <v>23.14</v>
      </c>
      <c r="O18" s="54">
        <v>62.07</v>
      </c>
      <c r="P18" s="54">
        <v>79.92</v>
      </c>
      <c r="Q18" s="72">
        <f t="shared" si="0"/>
        <v>565.74</v>
      </c>
    </row>
    <row r="19" spans="1:17" ht="15.75" customHeight="1" x14ac:dyDescent="0.3">
      <c r="B19" s="60" t="s">
        <v>20</v>
      </c>
      <c r="C19" s="53"/>
      <c r="D19" s="48" t="s">
        <v>101</v>
      </c>
      <c r="E19" s="54">
        <v>80.62</v>
      </c>
      <c r="F19" s="54">
        <v>76.569999999999993</v>
      </c>
      <c r="G19" s="54">
        <v>65.84</v>
      </c>
      <c r="H19" s="54">
        <v>54.94</v>
      </c>
      <c r="I19" s="54">
        <v>20.13</v>
      </c>
      <c r="J19" s="54">
        <v>20.23</v>
      </c>
      <c r="K19" s="54">
        <v>16.850000000000001</v>
      </c>
      <c r="L19" s="54">
        <v>14.01</v>
      </c>
      <c r="M19" s="54">
        <v>14.72</v>
      </c>
      <c r="N19" s="54">
        <v>21.63</v>
      </c>
      <c r="O19" s="54">
        <v>59.489999999999995</v>
      </c>
      <c r="P19" s="54">
        <v>81.156000000000006</v>
      </c>
      <c r="Q19" s="72">
        <f t="shared" si="0"/>
        <v>526.18600000000015</v>
      </c>
    </row>
    <row r="20" spans="1:17" ht="15.75" customHeight="1" x14ac:dyDescent="0.3">
      <c r="B20" s="60" t="s">
        <v>21</v>
      </c>
      <c r="C20" s="53"/>
      <c r="D20" s="48" t="s">
        <v>101</v>
      </c>
      <c r="E20" s="54">
        <v>72.92</v>
      </c>
      <c r="F20" s="54">
        <v>65.900000000000006</v>
      </c>
      <c r="G20" s="54">
        <v>65.009999999999991</v>
      </c>
      <c r="H20" s="54">
        <v>51.81</v>
      </c>
      <c r="I20" s="54">
        <v>19.53</v>
      </c>
      <c r="J20" s="54">
        <v>19.91</v>
      </c>
      <c r="K20" s="54">
        <v>16.23</v>
      </c>
      <c r="L20" s="54">
        <v>13.8</v>
      </c>
      <c r="M20" s="54">
        <v>17.47</v>
      </c>
      <c r="N20" s="54">
        <v>22.75</v>
      </c>
      <c r="O20" s="54">
        <v>54.05</v>
      </c>
      <c r="P20" s="54">
        <v>72.28</v>
      </c>
      <c r="Q20" s="72">
        <f t="shared" si="0"/>
        <v>491.66000000000008</v>
      </c>
    </row>
    <row r="21" spans="1:17" ht="15.75" customHeight="1" x14ac:dyDescent="0.3">
      <c r="B21" s="60" t="s">
        <v>22</v>
      </c>
      <c r="C21" s="53"/>
      <c r="D21" s="48" t="s">
        <v>101</v>
      </c>
      <c r="E21" s="54">
        <v>3.81</v>
      </c>
      <c r="F21" s="54">
        <v>4.17</v>
      </c>
      <c r="G21" s="54">
        <v>2.9</v>
      </c>
      <c r="H21" s="54">
        <v>2.77</v>
      </c>
      <c r="I21" s="54">
        <v>0.56999999999999995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1.04</v>
      </c>
      <c r="P21" s="54">
        <v>3.05</v>
      </c>
      <c r="Q21" s="72">
        <f t="shared" si="0"/>
        <v>18.310000000000002</v>
      </c>
    </row>
    <row r="22" spans="1:17" ht="15.75" customHeight="1" x14ac:dyDescent="0.3">
      <c r="B22" s="60" t="s">
        <v>23</v>
      </c>
      <c r="C22" s="53"/>
      <c r="D22" s="48" t="s">
        <v>101</v>
      </c>
      <c r="E22" s="54">
        <v>20</v>
      </c>
      <c r="F22" s="54">
        <v>16.89</v>
      </c>
      <c r="G22" s="54">
        <v>12.040000000000001</v>
      </c>
      <c r="H22" s="54">
        <v>10.02</v>
      </c>
      <c r="I22" s="54">
        <v>1.53</v>
      </c>
      <c r="J22" s="54">
        <v>1.1200000000000001</v>
      </c>
      <c r="K22" s="54">
        <v>1.347</v>
      </c>
      <c r="L22" s="54">
        <v>1.107</v>
      </c>
      <c r="M22" s="54">
        <v>1.2210000000000001</v>
      </c>
      <c r="N22" s="54">
        <v>1.625</v>
      </c>
      <c r="O22" s="54">
        <v>15.73</v>
      </c>
      <c r="P22" s="54">
        <v>18.260000000000002</v>
      </c>
      <c r="Q22" s="72">
        <f t="shared" si="0"/>
        <v>100.89000000000001</v>
      </c>
    </row>
    <row r="23" spans="1:17" ht="15.75" customHeight="1" x14ac:dyDescent="0.3">
      <c r="B23" s="60" t="s">
        <v>24</v>
      </c>
      <c r="C23" s="53"/>
      <c r="D23" s="48" t="s">
        <v>101</v>
      </c>
      <c r="E23" s="54">
        <v>25.36</v>
      </c>
      <c r="F23" s="54">
        <v>27.49</v>
      </c>
      <c r="G23" s="54">
        <v>18.96</v>
      </c>
      <c r="H23" s="54">
        <v>14.48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2.72</v>
      </c>
      <c r="O23" s="54">
        <v>16.53</v>
      </c>
      <c r="P23" s="54">
        <v>24.896000000000001</v>
      </c>
      <c r="Q23" s="72">
        <f t="shared" si="0"/>
        <v>130.43600000000001</v>
      </c>
    </row>
    <row r="24" spans="1:17" ht="15.75" customHeight="1" x14ac:dyDescent="0.3">
      <c r="B24" s="60" t="s">
        <v>48</v>
      </c>
      <c r="C24" s="53"/>
      <c r="D24" s="48" t="s">
        <v>101</v>
      </c>
      <c r="E24" s="54">
        <v>22</v>
      </c>
      <c r="F24" s="54">
        <v>19</v>
      </c>
      <c r="G24" s="54">
        <v>16</v>
      </c>
      <c r="H24" s="54">
        <v>13</v>
      </c>
      <c r="I24" s="54">
        <v>8</v>
      </c>
      <c r="J24" s="54">
        <v>8</v>
      </c>
      <c r="K24" s="54">
        <v>7</v>
      </c>
      <c r="L24" s="54">
        <v>9</v>
      </c>
      <c r="M24" s="54">
        <v>6</v>
      </c>
      <c r="N24" s="54">
        <v>7.3</v>
      </c>
      <c r="O24" s="54">
        <v>12.7</v>
      </c>
      <c r="P24" s="54">
        <v>12.7</v>
      </c>
      <c r="Q24" s="72">
        <f t="shared" si="0"/>
        <v>140.69999999999999</v>
      </c>
    </row>
    <row r="25" spans="1:17" ht="15.75" customHeight="1" x14ac:dyDescent="0.3">
      <c r="B25" s="60" t="s">
        <v>49</v>
      </c>
      <c r="C25" s="53"/>
      <c r="D25" s="48" t="s">
        <v>101</v>
      </c>
      <c r="E25" s="54">
        <v>40</v>
      </c>
      <c r="F25" s="54">
        <v>36</v>
      </c>
      <c r="G25" s="54">
        <v>27</v>
      </c>
      <c r="H25" s="54">
        <v>23</v>
      </c>
      <c r="I25" s="54">
        <v>14</v>
      </c>
      <c r="J25" s="54">
        <v>14</v>
      </c>
      <c r="K25" s="54">
        <v>12</v>
      </c>
      <c r="L25" s="54">
        <v>13</v>
      </c>
      <c r="M25" s="54">
        <v>12</v>
      </c>
      <c r="N25" s="54">
        <v>12.7</v>
      </c>
      <c r="O25" s="54">
        <v>23.3</v>
      </c>
      <c r="P25" s="54">
        <v>23.3</v>
      </c>
      <c r="Q25" s="72">
        <f t="shared" si="0"/>
        <v>250.3</v>
      </c>
    </row>
    <row r="26" spans="1:17" ht="15.75" customHeight="1" x14ac:dyDescent="0.3">
      <c r="B26" s="60" t="s">
        <v>50</v>
      </c>
      <c r="C26" s="53"/>
      <c r="D26" s="48" t="s">
        <v>101</v>
      </c>
      <c r="E26" s="54">
        <v>28</v>
      </c>
      <c r="F26" s="54">
        <v>21</v>
      </c>
      <c r="G26" s="54">
        <v>15</v>
      </c>
      <c r="H26" s="54">
        <v>13</v>
      </c>
      <c r="I26" s="54">
        <v>8</v>
      </c>
      <c r="J26" s="54">
        <v>7</v>
      </c>
      <c r="K26" s="54">
        <v>6</v>
      </c>
      <c r="L26" s="54">
        <v>7</v>
      </c>
      <c r="M26" s="54">
        <v>6</v>
      </c>
      <c r="N26" s="54">
        <v>7.2</v>
      </c>
      <c r="O26" s="54">
        <v>13.2</v>
      </c>
      <c r="P26" s="54">
        <v>13.2</v>
      </c>
      <c r="Q26" s="72">
        <f t="shared" si="0"/>
        <v>144.6</v>
      </c>
    </row>
    <row r="27" spans="1:17" ht="15.75" customHeight="1" x14ac:dyDescent="0.3">
      <c r="B27" s="60" t="s">
        <v>25</v>
      </c>
      <c r="C27" s="53"/>
      <c r="D27" s="48" t="s">
        <v>101</v>
      </c>
      <c r="E27" s="54">
        <v>60.17</v>
      </c>
      <c r="F27" s="54">
        <v>57.71</v>
      </c>
      <c r="G27" s="54">
        <v>56.5</v>
      </c>
      <c r="H27" s="54">
        <v>40.150000000000006</v>
      </c>
      <c r="I27" s="54">
        <v>16</v>
      </c>
      <c r="J27" s="54">
        <v>16.27</v>
      </c>
      <c r="K27" s="54">
        <v>14.89</v>
      </c>
      <c r="L27" s="54">
        <v>9.92</v>
      </c>
      <c r="M27" s="54">
        <v>13.38</v>
      </c>
      <c r="N27" s="54">
        <v>18.27</v>
      </c>
      <c r="O27" s="54">
        <v>45.61</v>
      </c>
      <c r="P27" s="54">
        <v>61.334000000000003</v>
      </c>
      <c r="Q27" s="72">
        <f t="shared" si="0"/>
        <v>410.20400000000001</v>
      </c>
    </row>
    <row r="28" spans="1:17" s="1" customFormat="1" ht="15.75" customHeight="1" x14ac:dyDescent="0.3">
      <c r="A28" s="3"/>
      <c r="B28" s="50" t="s">
        <v>64</v>
      </c>
      <c r="C28" s="55"/>
      <c r="D28" s="48" t="s">
        <v>101</v>
      </c>
      <c r="E28" s="54">
        <v>30.613</v>
      </c>
      <c r="F28" s="54">
        <v>25.409999999999997</v>
      </c>
      <c r="G28" s="54">
        <v>23.615000000000002</v>
      </c>
      <c r="H28" s="54">
        <v>15.731999999999999</v>
      </c>
      <c r="I28" s="54">
        <v>9.24</v>
      </c>
      <c r="J28" s="54">
        <v>7.75</v>
      </c>
      <c r="K28" s="54">
        <v>7.55</v>
      </c>
      <c r="L28" s="54">
        <v>7.57</v>
      </c>
      <c r="M28" s="54">
        <v>8.0269999999999992</v>
      </c>
      <c r="N28" s="54">
        <v>10.200999999999999</v>
      </c>
      <c r="O28" s="54">
        <v>19.021999999999998</v>
      </c>
      <c r="P28" s="54">
        <v>30.033999999999999</v>
      </c>
      <c r="Q28" s="72">
        <f t="shared" si="0"/>
        <v>194.76399999999995</v>
      </c>
    </row>
    <row r="29" spans="1:17" s="1" customFormat="1" ht="15.75" customHeight="1" x14ac:dyDescent="0.3">
      <c r="A29" s="3"/>
      <c r="B29" s="50" t="s">
        <v>65</v>
      </c>
      <c r="C29" s="55"/>
      <c r="D29" s="48" t="s">
        <v>101</v>
      </c>
      <c r="E29" s="54">
        <v>21.835999999999999</v>
      </c>
      <c r="F29" s="54">
        <v>19.562999999999999</v>
      </c>
      <c r="G29" s="54">
        <v>17.346</v>
      </c>
      <c r="H29" s="54">
        <v>13.973000000000001</v>
      </c>
      <c r="I29" s="54">
        <v>6.1289999999999996</v>
      </c>
      <c r="J29" s="54">
        <v>6.2329999999999997</v>
      </c>
      <c r="K29" s="54">
        <v>5.5030000000000001</v>
      </c>
      <c r="L29" s="54">
        <v>5.867</v>
      </c>
      <c r="M29" s="54">
        <v>5.8230000000000004</v>
      </c>
      <c r="N29" s="54">
        <v>5.8719999999999999</v>
      </c>
      <c r="O29" s="54">
        <v>15.707000000000001</v>
      </c>
      <c r="P29" s="54">
        <v>22.327999999999999</v>
      </c>
      <c r="Q29" s="72">
        <f t="shared" si="0"/>
        <v>146.18000000000004</v>
      </c>
    </row>
    <row r="30" spans="1:17" s="1" customFormat="1" ht="15.75" customHeight="1" x14ac:dyDescent="0.3">
      <c r="A30" s="3"/>
      <c r="B30" s="60" t="s">
        <v>26</v>
      </c>
      <c r="C30" s="53"/>
      <c r="D30" s="48" t="s">
        <v>101</v>
      </c>
      <c r="E30" s="54">
        <v>46.464599999999997</v>
      </c>
      <c r="F30" s="54">
        <v>46.45</v>
      </c>
      <c r="G30" s="54">
        <v>41.55</v>
      </c>
      <c r="H30" s="54">
        <v>37.46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7.07</v>
      </c>
      <c r="O30" s="54">
        <v>28.61</v>
      </c>
      <c r="P30" s="54">
        <v>39.369999999999997</v>
      </c>
      <c r="Q30" s="72">
        <f t="shared" si="0"/>
        <v>246.97460000000001</v>
      </c>
    </row>
    <row r="31" spans="1:17" ht="15.75" customHeight="1" x14ac:dyDescent="0.3">
      <c r="B31" s="60" t="s">
        <v>27</v>
      </c>
      <c r="C31" s="53"/>
      <c r="D31" s="48" t="s">
        <v>101</v>
      </c>
      <c r="E31" s="54">
        <v>25.22</v>
      </c>
      <c r="F31" s="54">
        <v>19.850000000000001</v>
      </c>
      <c r="G31" s="54">
        <v>18.87</v>
      </c>
      <c r="H31" s="54">
        <v>8.9499999999999993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3.53</v>
      </c>
      <c r="O31" s="54">
        <v>13.68</v>
      </c>
      <c r="P31" s="54">
        <v>23.03</v>
      </c>
      <c r="Q31" s="72">
        <f t="shared" si="0"/>
        <v>113.13</v>
      </c>
    </row>
    <row r="32" spans="1:17" ht="15.75" customHeight="1" x14ac:dyDescent="0.3">
      <c r="B32" s="60" t="s">
        <v>28</v>
      </c>
      <c r="C32" s="53"/>
      <c r="D32" s="48" t="s">
        <v>101</v>
      </c>
      <c r="E32" s="54">
        <v>39.75</v>
      </c>
      <c r="F32" s="54">
        <v>36.79</v>
      </c>
      <c r="G32" s="54">
        <v>34.32</v>
      </c>
      <c r="H32" s="54">
        <v>26.3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3.51</v>
      </c>
      <c r="O32" s="54">
        <v>29.49</v>
      </c>
      <c r="P32" s="54">
        <v>39.686</v>
      </c>
      <c r="Q32" s="72">
        <f t="shared" si="0"/>
        <v>209.846</v>
      </c>
    </row>
    <row r="33" spans="1:19" ht="15.75" customHeight="1" x14ac:dyDescent="0.3">
      <c r="B33" s="60" t="s">
        <v>29</v>
      </c>
      <c r="C33" s="53"/>
      <c r="D33" s="48" t="s">
        <v>101</v>
      </c>
      <c r="E33" s="54">
        <v>28.45</v>
      </c>
      <c r="F33" s="54">
        <v>26.92</v>
      </c>
      <c r="G33" s="54">
        <v>22.52</v>
      </c>
      <c r="H33" s="54">
        <v>18.95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2.97</v>
      </c>
      <c r="O33" s="54">
        <v>19.3</v>
      </c>
      <c r="P33" s="54">
        <v>26.69</v>
      </c>
      <c r="Q33" s="72">
        <f t="shared" si="0"/>
        <v>145.80000000000001</v>
      </c>
    </row>
    <row r="34" spans="1:19" ht="15.75" customHeight="1" x14ac:dyDescent="0.3">
      <c r="B34" s="60" t="s">
        <v>30</v>
      </c>
      <c r="C34" s="53"/>
      <c r="D34" s="48" t="s">
        <v>101</v>
      </c>
      <c r="E34" s="54">
        <v>33.590000000000003</v>
      </c>
      <c r="F34" s="54">
        <v>30.09</v>
      </c>
      <c r="G34" s="54">
        <v>25.84</v>
      </c>
      <c r="H34" s="54">
        <v>18.23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3.59</v>
      </c>
      <c r="O34" s="54">
        <v>24.99</v>
      </c>
      <c r="P34" s="54">
        <v>37.03</v>
      </c>
      <c r="Q34" s="72">
        <f t="shared" si="0"/>
        <v>173.36</v>
      </c>
    </row>
    <row r="35" spans="1:19" ht="15.75" customHeight="1" x14ac:dyDescent="0.3">
      <c r="B35" s="60" t="s">
        <v>51</v>
      </c>
      <c r="C35" s="53"/>
      <c r="D35" s="48" t="s">
        <v>101</v>
      </c>
      <c r="E35" s="54">
        <v>43.41</v>
      </c>
      <c r="F35" s="54">
        <v>38.870000000000005</v>
      </c>
      <c r="G35" s="54">
        <v>30.369999999999997</v>
      </c>
      <c r="H35" s="54">
        <v>25.2</v>
      </c>
      <c r="I35" s="54">
        <v>10.59</v>
      </c>
      <c r="J35" s="54">
        <v>11.44</v>
      </c>
      <c r="K35" s="54">
        <v>8.5500000000000007</v>
      </c>
      <c r="L35" s="54">
        <v>8.76</v>
      </c>
      <c r="M35" s="54">
        <v>9.02</v>
      </c>
      <c r="N35" s="54">
        <v>8.5</v>
      </c>
      <c r="O35" s="54">
        <v>24.770000000000003</v>
      </c>
      <c r="P35" s="54">
        <v>37.411000000000001</v>
      </c>
      <c r="Q35" s="72">
        <f t="shared" si="0"/>
        <v>256.89100000000002</v>
      </c>
    </row>
    <row r="36" spans="1:19" ht="15.75" customHeight="1" x14ac:dyDescent="0.3">
      <c r="B36" s="60" t="s">
        <v>52</v>
      </c>
      <c r="C36" s="53"/>
      <c r="D36" s="48" t="s">
        <v>101</v>
      </c>
      <c r="E36" s="54">
        <v>37.549999999999997</v>
      </c>
      <c r="F36" s="54">
        <v>34.89</v>
      </c>
      <c r="G36" s="54">
        <v>33.5</v>
      </c>
      <c r="H36" s="54">
        <v>27.56</v>
      </c>
      <c r="I36" s="54">
        <v>9.92</v>
      </c>
      <c r="J36" s="54">
        <v>10.26</v>
      </c>
      <c r="K36" s="54">
        <v>7.58</v>
      </c>
      <c r="L36" s="54">
        <v>8.18</v>
      </c>
      <c r="M36" s="54">
        <v>8.4600000000000009</v>
      </c>
      <c r="N36" s="54">
        <v>7.91</v>
      </c>
      <c r="O36" s="54">
        <v>25.85</v>
      </c>
      <c r="P36" s="54">
        <v>38.207000000000001</v>
      </c>
      <c r="Q36" s="72">
        <f t="shared" si="0"/>
        <v>249.86699999999999</v>
      </c>
    </row>
    <row r="37" spans="1:19" ht="15.75" customHeight="1" x14ac:dyDescent="0.3">
      <c r="B37" s="60" t="s">
        <v>53</v>
      </c>
      <c r="C37" s="53"/>
      <c r="D37" s="48" t="s">
        <v>101</v>
      </c>
      <c r="E37" s="54">
        <v>38.65</v>
      </c>
      <c r="F37" s="54">
        <v>36.29</v>
      </c>
      <c r="G37" s="54">
        <v>32.729999999999997</v>
      </c>
      <c r="H37" s="54">
        <v>28.02</v>
      </c>
      <c r="I37" s="54">
        <v>10.38</v>
      </c>
      <c r="J37" s="54">
        <v>10.93</v>
      </c>
      <c r="K37" s="54">
        <v>8.02</v>
      </c>
      <c r="L37" s="54">
        <v>8.4499999999999993</v>
      </c>
      <c r="M37" s="54">
        <v>8.9499999999999993</v>
      </c>
      <c r="N37" s="54">
        <v>8.42</v>
      </c>
      <c r="O37" s="54">
        <v>26.05</v>
      </c>
      <c r="P37" s="54">
        <v>40.56</v>
      </c>
      <c r="Q37" s="72">
        <f t="shared" si="0"/>
        <v>257.45</v>
      </c>
    </row>
    <row r="38" spans="1:19" ht="15.75" customHeight="1" x14ac:dyDescent="0.3">
      <c r="B38" s="60" t="s">
        <v>31</v>
      </c>
      <c r="C38" s="53"/>
      <c r="D38" s="48" t="s">
        <v>101</v>
      </c>
      <c r="E38" s="54">
        <v>80.02</v>
      </c>
      <c r="F38" s="54">
        <v>77.63</v>
      </c>
      <c r="G38" s="54">
        <v>73</v>
      </c>
      <c r="H38" s="54">
        <v>54.72</v>
      </c>
      <c r="I38" s="54">
        <v>14.79</v>
      </c>
      <c r="J38" s="54">
        <v>23.86</v>
      </c>
      <c r="K38" s="54">
        <v>20.260000000000002</v>
      </c>
      <c r="L38" s="54">
        <v>13.77</v>
      </c>
      <c r="M38" s="54">
        <v>21.79</v>
      </c>
      <c r="N38" s="54">
        <v>20.47</v>
      </c>
      <c r="O38" s="54">
        <v>52.69</v>
      </c>
      <c r="P38" s="54">
        <v>65.816000000000003</v>
      </c>
      <c r="Q38" s="72">
        <f t="shared" si="0"/>
        <v>518.81600000000003</v>
      </c>
      <c r="S38" s="4"/>
    </row>
    <row r="39" spans="1:19" ht="15.75" customHeight="1" x14ac:dyDescent="0.3">
      <c r="B39" s="60" t="s">
        <v>32</v>
      </c>
      <c r="C39" s="53"/>
      <c r="D39" s="48" t="s">
        <v>101</v>
      </c>
      <c r="E39" s="54">
        <v>13.59</v>
      </c>
      <c r="F39" s="54">
        <v>10.47</v>
      </c>
      <c r="G39" s="54">
        <v>10.75</v>
      </c>
      <c r="H39" s="54">
        <v>7.48</v>
      </c>
      <c r="I39" s="54">
        <v>3.83</v>
      </c>
      <c r="J39" s="54">
        <v>3.32</v>
      </c>
      <c r="K39" s="54">
        <v>3.15</v>
      </c>
      <c r="L39" s="54">
        <v>3.08</v>
      </c>
      <c r="M39" s="54">
        <v>3.52</v>
      </c>
      <c r="N39" s="54">
        <v>4.97</v>
      </c>
      <c r="O39" s="54">
        <v>9.69</v>
      </c>
      <c r="P39" s="54">
        <v>13.238999999999999</v>
      </c>
      <c r="Q39" s="72">
        <f t="shared" si="0"/>
        <v>87.089000000000013</v>
      </c>
      <c r="S39" s="18"/>
    </row>
    <row r="40" spans="1:19" ht="15.75" customHeight="1" x14ac:dyDescent="0.3">
      <c r="B40" s="60" t="s">
        <v>33</v>
      </c>
      <c r="C40" s="53"/>
      <c r="D40" s="48" t="s">
        <v>101</v>
      </c>
      <c r="E40" s="54">
        <v>9.42</v>
      </c>
      <c r="F40" s="54">
        <v>9.16</v>
      </c>
      <c r="G40" s="54">
        <v>7.5</v>
      </c>
      <c r="H40" s="54">
        <v>5.64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0.53</v>
      </c>
      <c r="O40" s="54">
        <v>8.0500000000000007</v>
      </c>
      <c r="P40" s="54">
        <v>11.86</v>
      </c>
      <c r="Q40" s="72">
        <f t="shared" si="0"/>
        <v>52.16</v>
      </c>
      <c r="S40" s="17"/>
    </row>
    <row r="41" spans="1:19" ht="15.75" customHeight="1" x14ac:dyDescent="0.3">
      <c r="B41" s="60" t="s">
        <v>34</v>
      </c>
      <c r="C41" s="53"/>
      <c r="D41" s="48" t="s">
        <v>101</v>
      </c>
      <c r="E41" s="54">
        <v>72.84</v>
      </c>
      <c r="F41" s="54">
        <v>72.260000000000005</v>
      </c>
      <c r="G41" s="54">
        <v>63.49</v>
      </c>
      <c r="H41" s="54">
        <v>49.069999999999993</v>
      </c>
      <c r="I41" s="54">
        <v>14.99</v>
      </c>
      <c r="J41" s="54">
        <v>13.1</v>
      </c>
      <c r="K41" s="54">
        <v>10.69</v>
      </c>
      <c r="L41" s="54">
        <v>7.39</v>
      </c>
      <c r="M41" s="54">
        <v>11.94</v>
      </c>
      <c r="N41" s="54">
        <v>18.53</v>
      </c>
      <c r="O41" s="54">
        <v>54.69</v>
      </c>
      <c r="P41" s="54">
        <v>68.242999999999995</v>
      </c>
      <c r="Q41" s="72">
        <f t="shared" si="0"/>
        <v>457.23300000000006</v>
      </c>
      <c r="S41" s="19"/>
    </row>
    <row r="42" spans="1:19" s="5" customFormat="1" ht="15.75" customHeight="1" x14ac:dyDescent="0.3">
      <c r="A42" s="3"/>
      <c r="B42" s="60" t="s">
        <v>62</v>
      </c>
      <c r="C42" s="53"/>
      <c r="D42" s="48" t="s">
        <v>101</v>
      </c>
      <c r="E42" s="54">
        <v>54.370000000000005</v>
      </c>
      <c r="F42" s="54">
        <v>52.33</v>
      </c>
      <c r="G42" s="54">
        <v>46</v>
      </c>
      <c r="H42" s="54">
        <v>39.54</v>
      </c>
      <c r="I42" s="54">
        <v>12.99</v>
      </c>
      <c r="J42" s="54">
        <v>11.78</v>
      </c>
      <c r="K42" s="54">
        <v>10.07</v>
      </c>
      <c r="L42" s="54">
        <v>6.69</v>
      </c>
      <c r="M42" s="54">
        <v>11.1</v>
      </c>
      <c r="N42" s="54">
        <v>13.39</v>
      </c>
      <c r="O42" s="54">
        <v>41.43</v>
      </c>
      <c r="P42" s="54">
        <v>53.269999999999996</v>
      </c>
      <c r="Q42" s="72">
        <f t="shared" si="0"/>
        <v>352.96</v>
      </c>
      <c r="S42" s="4"/>
    </row>
    <row r="43" spans="1:19" s="5" customFormat="1" ht="15.75" customHeight="1" x14ac:dyDescent="0.3">
      <c r="A43" s="3"/>
      <c r="B43" s="60" t="s">
        <v>63</v>
      </c>
      <c r="C43" s="53"/>
      <c r="D43" s="48" t="s">
        <v>101</v>
      </c>
      <c r="E43" s="54">
        <v>58.1</v>
      </c>
      <c r="F43" s="54">
        <v>56.05</v>
      </c>
      <c r="G43" s="54">
        <v>50.5</v>
      </c>
      <c r="H43" s="54">
        <v>43.71</v>
      </c>
      <c r="I43" s="54">
        <v>15.84</v>
      </c>
      <c r="J43" s="54">
        <v>13.62</v>
      </c>
      <c r="K43" s="54">
        <v>11.56</v>
      </c>
      <c r="L43" s="54">
        <v>8.43</v>
      </c>
      <c r="M43" s="54">
        <v>13.2</v>
      </c>
      <c r="N43" s="54">
        <v>15.07</v>
      </c>
      <c r="O43" s="54">
        <v>45.26</v>
      </c>
      <c r="P43" s="54">
        <v>57.714999999999996</v>
      </c>
      <c r="Q43" s="72">
        <f t="shared" si="0"/>
        <v>389.05499999999995</v>
      </c>
      <c r="S43" s="4"/>
    </row>
    <row r="44" spans="1:19" ht="15.75" customHeight="1" x14ac:dyDescent="0.3">
      <c r="B44" s="60" t="s">
        <v>36</v>
      </c>
      <c r="C44" s="53"/>
      <c r="D44" s="48" t="s">
        <v>101</v>
      </c>
      <c r="E44" s="54">
        <v>29.42</v>
      </c>
      <c r="F44" s="54">
        <v>27.54</v>
      </c>
      <c r="G44" s="54">
        <v>20.07</v>
      </c>
      <c r="H44" s="54">
        <v>16.559999999999999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9.39</v>
      </c>
      <c r="O44" s="54">
        <v>14.48</v>
      </c>
      <c r="P44" s="54">
        <v>22.38</v>
      </c>
      <c r="Q44" s="72">
        <f t="shared" si="0"/>
        <v>139.84</v>
      </c>
    </row>
    <row r="45" spans="1:19" ht="15.75" customHeight="1" x14ac:dyDescent="0.3">
      <c r="B45" s="60" t="s">
        <v>73</v>
      </c>
      <c r="C45" s="53"/>
      <c r="D45" s="48" t="s">
        <v>102</v>
      </c>
      <c r="E45" s="54">
        <v>39.837000000000003</v>
      </c>
      <c r="F45" s="54">
        <v>36.659999999999997</v>
      </c>
      <c r="G45" s="54">
        <v>29.303000000000001</v>
      </c>
      <c r="H45" s="54">
        <v>18.128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15.923999999999999</v>
      </c>
      <c r="O45" s="54">
        <v>32.006</v>
      </c>
      <c r="P45" s="54">
        <v>61.188000000000002</v>
      </c>
      <c r="Q45" s="72">
        <f t="shared" si="0"/>
        <v>233.04599999999999</v>
      </c>
    </row>
    <row r="46" spans="1:19" ht="15.75" customHeight="1" x14ac:dyDescent="0.3">
      <c r="B46" s="60" t="s">
        <v>74</v>
      </c>
      <c r="C46" s="53"/>
      <c r="D46" s="48" t="s">
        <v>102</v>
      </c>
      <c r="E46" s="54">
        <v>41.704999999999998</v>
      </c>
      <c r="F46" s="54">
        <v>37.622</v>
      </c>
      <c r="G46" s="54">
        <v>32.639000000000003</v>
      </c>
      <c r="H46" s="54">
        <v>20.984999999999999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17.023</v>
      </c>
      <c r="O46" s="54">
        <v>27.422000000000001</v>
      </c>
      <c r="P46" s="54">
        <v>59.634999999999998</v>
      </c>
      <c r="Q46" s="72">
        <f t="shared" si="0"/>
        <v>237.03100000000001</v>
      </c>
    </row>
    <row r="47" spans="1:19" ht="15.75" customHeight="1" x14ac:dyDescent="0.3">
      <c r="B47" s="60" t="s">
        <v>75</v>
      </c>
      <c r="C47" s="53"/>
      <c r="D47" s="48" t="s">
        <v>102</v>
      </c>
      <c r="E47" s="54">
        <v>46.994999999999997</v>
      </c>
      <c r="F47" s="54">
        <v>42.423000000000002</v>
      </c>
      <c r="G47" s="54">
        <v>38.587000000000003</v>
      </c>
      <c r="H47" s="54">
        <v>25.408000000000001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17.596</v>
      </c>
      <c r="O47" s="54">
        <v>30.359000000000002</v>
      </c>
      <c r="P47" s="54">
        <v>65.739000000000004</v>
      </c>
      <c r="Q47" s="72">
        <f t="shared" si="0"/>
        <v>267.10700000000003</v>
      </c>
    </row>
    <row r="48" spans="1:19" ht="15.75" customHeight="1" x14ac:dyDescent="0.3">
      <c r="B48" s="60" t="s">
        <v>76</v>
      </c>
      <c r="C48" s="53"/>
      <c r="D48" s="48" t="s">
        <v>102</v>
      </c>
      <c r="E48" s="54">
        <v>70.542000000000002</v>
      </c>
      <c r="F48" s="54">
        <v>59.53</v>
      </c>
      <c r="G48" s="54">
        <v>49.412999999999997</v>
      </c>
      <c r="H48" s="54">
        <v>29.905000000000001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13.003</v>
      </c>
      <c r="O48" s="54">
        <v>37.926000000000002</v>
      </c>
      <c r="P48" s="54">
        <v>67.554000000000002</v>
      </c>
      <c r="Q48" s="72">
        <f t="shared" si="0"/>
        <v>327.87300000000005</v>
      </c>
    </row>
    <row r="49" spans="2:19" ht="15.75" customHeight="1" x14ac:dyDescent="0.3">
      <c r="B49" s="60" t="s">
        <v>77</v>
      </c>
      <c r="C49" s="53"/>
      <c r="D49" s="48" t="s">
        <v>102</v>
      </c>
      <c r="E49" s="54">
        <v>100.553</v>
      </c>
      <c r="F49" s="54">
        <v>83.069000000000003</v>
      </c>
      <c r="G49" s="54">
        <v>79.239000000000004</v>
      </c>
      <c r="H49" s="54">
        <v>51.09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16.385000000000002</v>
      </c>
      <c r="O49" s="54">
        <v>51.112000000000002</v>
      </c>
      <c r="P49" s="54">
        <v>98.844999999999999</v>
      </c>
      <c r="Q49" s="72">
        <f t="shared" si="0"/>
        <v>480.29300000000001</v>
      </c>
    </row>
    <row r="50" spans="2:19" ht="15.75" customHeight="1" x14ac:dyDescent="0.3">
      <c r="B50" s="60" t="s">
        <v>78</v>
      </c>
      <c r="C50" s="53"/>
      <c r="D50" s="48" t="s">
        <v>102</v>
      </c>
      <c r="E50" s="54">
        <v>56.99</v>
      </c>
      <c r="F50" s="54">
        <v>35.673999999999999</v>
      </c>
      <c r="G50" s="54">
        <v>30.321000000000002</v>
      </c>
      <c r="H50" s="54">
        <v>15.03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8.1850000000000005</v>
      </c>
      <c r="O50" s="54">
        <v>24.623999999999999</v>
      </c>
      <c r="P50" s="54">
        <v>41.04</v>
      </c>
      <c r="Q50" s="72">
        <f t="shared" si="0"/>
        <v>211.86399999999998</v>
      </c>
      <c r="S50" s="4"/>
    </row>
    <row r="51" spans="2:19" ht="15.75" customHeight="1" x14ac:dyDescent="0.3">
      <c r="B51" s="60" t="s">
        <v>79</v>
      </c>
      <c r="C51" s="53"/>
      <c r="D51" s="48" t="s">
        <v>102</v>
      </c>
      <c r="E51" s="54">
        <v>52.106999999999999</v>
      </c>
      <c r="F51" s="54">
        <v>31.68</v>
      </c>
      <c r="G51" s="54">
        <v>28.55</v>
      </c>
      <c r="H51" s="54">
        <v>14.991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7.74</v>
      </c>
      <c r="O51" s="54">
        <v>21.927</v>
      </c>
      <c r="P51" s="54">
        <v>34.664000000000001</v>
      </c>
      <c r="Q51" s="72">
        <f t="shared" si="0"/>
        <v>191.65899999999999</v>
      </c>
      <c r="S51" s="18"/>
    </row>
    <row r="52" spans="2:19" ht="15.75" customHeight="1" x14ac:dyDescent="0.3">
      <c r="B52" s="60" t="s">
        <v>80</v>
      </c>
      <c r="C52" s="53"/>
      <c r="D52" s="48" t="s">
        <v>102</v>
      </c>
      <c r="E52" s="54">
        <v>38.988999999999997</v>
      </c>
      <c r="F52" s="54">
        <v>32.174999999999997</v>
      </c>
      <c r="G52" s="54">
        <v>28.87</v>
      </c>
      <c r="H52" s="54">
        <v>20.581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8.3279999999999994</v>
      </c>
      <c r="O52" s="54">
        <v>22.370999999999999</v>
      </c>
      <c r="P52" s="54">
        <v>40.908000000000001</v>
      </c>
      <c r="Q52" s="72">
        <f t="shared" si="0"/>
        <v>192.22199999999998</v>
      </c>
      <c r="S52" s="17"/>
    </row>
    <row r="53" spans="2:19" ht="15.75" customHeight="1" x14ac:dyDescent="0.3">
      <c r="B53" s="60" t="s">
        <v>81</v>
      </c>
      <c r="C53" s="53"/>
      <c r="D53" s="48" t="s">
        <v>102</v>
      </c>
      <c r="E53" s="54">
        <v>38.463999999999999</v>
      </c>
      <c r="F53" s="54">
        <v>31.86</v>
      </c>
      <c r="G53" s="54">
        <v>27.023</v>
      </c>
      <c r="H53" s="54">
        <v>18.117000000000001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9.1059999999999999</v>
      </c>
      <c r="O53" s="54">
        <v>18.207000000000001</v>
      </c>
      <c r="P53" s="54">
        <v>36.6</v>
      </c>
      <c r="Q53" s="72">
        <f t="shared" si="0"/>
        <v>179.37699999999998</v>
      </c>
      <c r="S53" s="19"/>
    </row>
    <row r="54" spans="2:19" ht="15.75" customHeight="1" x14ac:dyDescent="0.3">
      <c r="B54" s="60" t="s">
        <v>82</v>
      </c>
      <c r="C54" s="53"/>
      <c r="D54" s="48" t="s">
        <v>102</v>
      </c>
      <c r="E54" s="54">
        <v>62.491</v>
      </c>
      <c r="F54" s="54">
        <v>52.814</v>
      </c>
      <c r="G54" s="54">
        <v>49.646000000000001</v>
      </c>
      <c r="H54" s="54">
        <v>30.925000000000001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12.991</v>
      </c>
      <c r="O54" s="54">
        <v>30.332000000000001</v>
      </c>
      <c r="P54" s="54">
        <v>58.213000000000001</v>
      </c>
      <c r="Q54" s="72">
        <f t="shared" si="0"/>
        <v>297.41200000000003</v>
      </c>
      <c r="S54" s="4"/>
    </row>
    <row r="55" spans="2:19" ht="15.75" customHeight="1" x14ac:dyDescent="0.3">
      <c r="B55" s="60" t="s">
        <v>83</v>
      </c>
      <c r="C55" s="53"/>
      <c r="D55" s="48" t="s">
        <v>102</v>
      </c>
      <c r="E55" s="54">
        <v>73.253</v>
      </c>
      <c r="F55" s="54">
        <v>61.320999999999998</v>
      </c>
      <c r="G55" s="54">
        <v>60.301000000000002</v>
      </c>
      <c r="H55" s="54">
        <v>34.531999999999996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14.03</v>
      </c>
      <c r="O55" s="54">
        <v>34.194000000000003</v>
      </c>
      <c r="P55" s="54">
        <v>69.647000000000006</v>
      </c>
      <c r="Q55" s="72">
        <f t="shared" si="0"/>
        <v>347.27799999999996</v>
      </c>
    </row>
    <row r="56" spans="2:19" ht="15.75" customHeight="1" x14ac:dyDescent="0.3">
      <c r="B56" s="60" t="s">
        <v>84</v>
      </c>
      <c r="C56" s="53"/>
      <c r="D56" s="48" t="s">
        <v>102</v>
      </c>
      <c r="E56" s="54">
        <v>50.42</v>
      </c>
      <c r="F56" s="54">
        <v>42.707999999999998</v>
      </c>
      <c r="G56" s="54">
        <v>40.334000000000003</v>
      </c>
      <c r="H56" s="54">
        <v>25.321000000000002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9.9580000000000002</v>
      </c>
      <c r="O56" s="54">
        <v>26.724</v>
      </c>
      <c r="P56" s="54">
        <v>50.51</v>
      </c>
      <c r="Q56" s="72">
        <f t="shared" si="0"/>
        <v>245.97499999999997</v>
      </c>
    </row>
    <row r="57" spans="2:19" ht="15.75" customHeight="1" x14ac:dyDescent="0.3">
      <c r="B57" s="60" t="s">
        <v>85</v>
      </c>
      <c r="C57" s="53"/>
      <c r="D57" s="48" t="s">
        <v>102</v>
      </c>
      <c r="E57" s="54">
        <v>70.277000000000001</v>
      </c>
      <c r="F57" s="54">
        <v>66.031000000000006</v>
      </c>
      <c r="G57" s="54">
        <v>53.241</v>
      </c>
      <c r="H57" s="54">
        <v>38.93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14.32</v>
      </c>
      <c r="O57" s="54">
        <v>34.292999999999999</v>
      </c>
      <c r="P57" s="54">
        <v>65.016999999999996</v>
      </c>
      <c r="Q57" s="72">
        <f t="shared" si="0"/>
        <v>342.10899999999998</v>
      </c>
    </row>
    <row r="58" spans="2:19" ht="15.75" customHeight="1" x14ac:dyDescent="0.3">
      <c r="B58" s="60" t="s">
        <v>86</v>
      </c>
      <c r="C58" s="53"/>
      <c r="D58" s="48" t="s">
        <v>102</v>
      </c>
      <c r="E58" s="54">
        <v>71.069999999999993</v>
      </c>
      <c r="F58" s="54">
        <v>64.266999999999996</v>
      </c>
      <c r="G58" s="54">
        <v>52.058999999999997</v>
      </c>
      <c r="H58" s="54">
        <v>37.67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13.987</v>
      </c>
      <c r="O58" s="54">
        <v>33.691000000000003</v>
      </c>
      <c r="P58" s="54">
        <v>65.8</v>
      </c>
      <c r="Q58" s="72">
        <f t="shared" si="0"/>
        <v>338.54399999999998</v>
      </c>
    </row>
    <row r="59" spans="2:19" ht="15.75" customHeight="1" x14ac:dyDescent="0.3">
      <c r="B59" s="60" t="s">
        <v>87</v>
      </c>
      <c r="C59" s="53"/>
      <c r="D59" s="48" t="s">
        <v>102</v>
      </c>
      <c r="E59" s="54">
        <v>49</v>
      </c>
      <c r="F59" s="54">
        <v>43.26</v>
      </c>
      <c r="G59" s="54">
        <v>40.29</v>
      </c>
      <c r="H59" s="54">
        <v>25.09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10.42</v>
      </c>
      <c r="O59" s="54">
        <v>25.61</v>
      </c>
      <c r="P59" s="54">
        <v>45.07</v>
      </c>
      <c r="Q59" s="72">
        <f t="shared" si="0"/>
        <v>238.73999999999995</v>
      </c>
    </row>
    <row r="60" spans="2:19" ht="15.75" customHeight="1" x14ac:dyDescent="0.3">
      <c r="B60" s="60" t="s">
        <v>88</v>
      </c>
      <c r="C60" s="53"/>
      <c r="D60" s="48" t="s">
        <v>102</v>
      </c>
      <c r="E60" s="54">
        <v>19.201000000000001</v>
      </c>
      <c r="F60" s="54">
        <v>16.962</v>
      </c>
      <c r="G60" s="54">
        <v>10.82</v>
      </c>
      <c r="H60" s="54">
        <v>8.9770000000000003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4.5190000000000001</v>
      </c>
      <c r="O60" s="54">
        <v>10.103</v>
      </c>
      <c r="P60" s="54">
        <v>20.524000000000001</v>
      </c>
      <c r="Q60" s="72">
        <f t="shared" si="0"/>
        <v>91.105999999999995</v>
      </c>
    </row>
    <row r="61" spans="2:19" ht="15.75" customHeight="1" x14ac:dyDescent="0.3">
      <c r="B61" s="60" t="s">
        <v>89</v>
      </c>
      <c r="C61" s="53"/>
      <c r="D61" s="48" t="s">
        <v>102</v>
      </c>
      <c r="E61" s="54">
        <v>69.403000000000006</v>
      </c>
      <c r="F61" s="54">
        <v>62.012</v>
      </c>
      <c r="G61" s="54">
        <v>56.756999999999998</v>
      </c>
      <c r="H61" s="54">
        <v>35.68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12.548</v>
      </c>
      <c r="O61" s="54">
        <v>34.165999999999997</v>
      </c>
      <c r="P61" s="54">
        <v>70.322000000000003</v>
      </c>
      <c r="Q61" s="72">
        <f t="shared" si="0"/>
        <v>340.88800000000003</v>
      </c>
    </row>
    <row r="62" spans="2:19" ht="15.75" customHeight="1" x14ac:dyDescent="0.3">
      <c r="B62" s="60" t="s">
        <v>90</v>
      </c>
      <c r="C62" s="53"/>
      <c r="D62" s="48" t="s">
        <v>102</v>
      </c>
      <c r="E62" s="54">
        <v>3.1459999999999999</v>
      </c>
      <c r="F62" s="54">
        <v>3.3220000000000001</v>
      </c>
      <c r="G62" s="54">
        <v>2.7890000000000001</v>
      </c>
      <c r="H62" s="54">
        <v>2.1949999999999998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0.34499999999999997</v>
      </c>
      <c r="O62" s="54">
        <v>1.4019999999999999</v>
      </c>
      <c r="P62" s="54">
        <v>4.0049999999999999</v>
      </c>
      <c r="Q62" s="72">
        <f t="shared" si="0"/>
        <v>17.204000000000001</v>
      </c>
    </row>
    <row r="63" spans="2:19" ht="15.75" customHeight="1" x14ac:dyDescent="0.3">
      <c r="B63" s="60" t="s">
        <v>91</v>
      </c>
      <c r="C63" s="53"/>
      <c r="D63" s="48" t="s">
        <v>102</v>
      </c>
      <c r="E63" s="54">
        <v>5.609</v>
      </c>
      <c r="F63" s="54">
        <v>4.7880000000000003</v>
      </c>
      <c r="G63" s="54">
        <v>3.4590000000000001</v>
      </c>
      <c r="H63" s="54">
        <v>2.294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0.746</v>
      </c>
      <c r="O63" s="54">
        <v>3.456</v>
      </c>
      <c r="P63" s="54">
        <v>4.8010000000000002</v>
      </c>
      <c r="Q63" s="72">
        <f t="shared" si="0"/>
        <v>25.152999999999999</v>
      </c>
    </row>
    <row r="64" spans="2:19" ht="15.75" customHeight="1" x14ac:dyDescent="0.3">
      <c r="B64" s="60" t="s">
        <v>60</v>
      </c>
      <c r="C64" s="53"/>
      <c r="D64" s="48" t="s">
        <v>102</v>
      </c>
      <c r="E64" s="54">
        <v>8</v>
      </c>
      <c r="F64" s="54">
        <v>7</v>
      </c>
      <c r="G64" s="54">
        <v>5</v>
      </c>
      <c r="H64" s="54">
        <v>5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72">
        <f t="shared" si="0"/>
        <v>25</v>
      </c>
    </row>
    <row r="65" spans="1:19" ht="15.75" customHeight="1" x14ac:dyDescent="0.3">
      <c r="B65" s="60" t="s">
        <v>37</v>
      </c>
      <c r="C65" s="53"/>
      <c r="D65" s="48" t="s">
        <v>103</v>
      </c>
      <c r="E65" s="54">
        <v>15.398999999999999</v>
      </c>
      <c r="F65" s="54">
        <v>11.875999999999999</v>
      </c>
      <c r="G65" s="54">
        <v>10.723000000000001</v>
      </c>
      <c r="H65" s="54">
        <v>8.6470000000000002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3.915</v>
      </c>
      <c r="O65" s="54">
        <v>8.3140000000000001</v>
      </c>
      <c r="P65" s="54">
        <v>14.795</v>
      </c>
      <c r="Q65" s="72">
        <f t="shared" si="0"/>
        <v>73.668999999999997</v>
      </c>
      <c r="S65" s="4"/>
    </row>
    <row r="66" spans="1:19" ht="15.75" customHeight="1" x14ac:dyDescent="0.3">
      <c r="B66" s="60" t="s">
        <v>38</v>
      </c>
      <c r="C66" s="53"/>
      <c r="D66" s="48" t="s">
        <v>103</v>
      </c>
      <c r="E66" s="54">
        <v>41.292000000000002</v>
      </c>
      <c r="F66" s="54">
        <v>35.136000000000003</v>
      </c>
      <c r="G66" s="54">
        <v>31.748000000000001</v>
      </c>
      <c r="H66" s="54">
        <v>25.361000000000001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10.615</v>
      </c>
      <c r="O66" s="54">
        <v>16.582999999999998</v>
      </c>
      <c r="P66" s="54">
        <v>33.582999999999998</v>
      </c>
      <c r="Q66" s="72">
        <f t="shared" si="0"/>
        <v>194.31800000000001</v>
      </c>
      <c r="S66" s="18"/>
    </row>
    <row r="67" spans="1:19" ht="15.75" customHeight="1" x14ac:dyDescent="0.3">
      <c r="B67" s="60" t="s">
        <v>39</v>
      </c>
      <c r="C67" s="53"/>
      <c r="D67" s="48" t="s">
        <v>103</v>
      </c>
      <c r="E67" s="54">
        <v>46.915999999999997</v>
      </c>
      <c r="F67" s="54">
        <v>40.084000000000003</v>
      </c>
      <c r="G67" s="54">
        <v>41.317999999999998</v>
      </c>
      <c r="H67" s="54">
        <v>25.145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7.2119999999999997</v>
      </c>
      <c r="O67" s="54">
        <v>17.696000000000002</v>
      </c>
      <c r="P67" s="54">
        <v>37.433</v>
      </c>
      <c r="Q67" s="72">
        <f t="shared" si="0"/>
        <v>215.80399999999997</v>
      </c>
      <c r="S67" s="17"/>
    </row>
    <row r="68" spans="1:19" ht="15.75" customHeight="1" x14ac:dyDescent="0.3">
      <c r="B68" s="60" t="s">
        <v>40</v>
      </c>
      <c r="C68" s="53"/>
      <c r="D68" s="48" t="s">
        <v>103</v>
      </c>
      <c r="E68" s="54">
        <v>15.161</v>
      </c>
      <c r="F68" s="54">
        <v>12.936</v>
      </c>
      <c r="G68" s="54">
        <v>11.471</v>
      </c>
      <c r="H68" s="54">
        <v>9.4339999999999993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2.1680000000000001</v>
      </c>
      <c r="O68" s="54">
        <v>4.4210000000000003</v>
      </c>
      <c r="P68" s="54">
        <v>9.4239999999999995</v>
      </c>
      <c r="Q68" s="72">
        <f t="shared" si="0"/>
        <v>65.014999999999986</v>
      </c>
      <c r="S68" s="19"/>
    </row>
    <row r="69" spans="1:19" ht="15.75" customHeight="1" x14ac:dyDescent="0.3">
      <c r="B69" s="60" t="s">
        <v>41</v>
      </c>
      <c r="C69" s="53"/>
      <c r="D69" s="48" t="s">
        <v>103</v>
      </c>
      <c r="E69" s="54">
        <v>18.009</v>
      </c>
      <c r="F69" s="54">
        <v>14.964</v>
      </c>
      <c r="G69" s="54">
        <v>12.253</v>
      </c>
      <c r="H69" s="54">
        <v>8.1690000000000005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3.347</v>
      </c>
      <c r="O69" s="54">
        <v>10.035</v>
      </c>
      <c r="P69" s="54">
        <v>17.129000000000001</v>
      </c>
      <c r="Q69" s="72">
        <f t="shared" ref="Q69:Q74" si="1">SUM(E69:P69)</f>
        <v>83.906000000000006</v>
      </c>
      <c r="S69" s="4"/>
    </row>
    <row r="70" spans="1:19" s="5" customFormat="1" ht="15.75" customHeight="1" x14ac:dyDescent="0.3">
      <c r="A70" s="3"/>
      <c r="B70" s="104" t="s">
        <v>56</v>
      </c>
      <c r="C70" s="105"/>
      <c r="D70" s="48" t="s">
        <v>105</v>
      </c>
      <c r="E70" s="54">
        <v>28.91</v>
      </c>
      <c r="F70" s="54">
        <v>25.14</v>
      </c>
      <c r="G70" s="54">
        <v>23.76</v>
      </c>
      <c r="H70" s="54">
        <v>14.81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7.952</v>
      </c>
      <c r="O70" s="54">
        <v>16.670000000000002</v>
      </c>
      <c r="P70" s="54">
        <v>30.79</v>
      </c>
      <c r="Q70" s="72">
        <f t="shared" si="1"/>
        <v>148.03200000000001</v>
      </c>
      <c r="S70" s="4"/>
    </row>
    <row r="71" spans="1:19" s="5" customFormat="1" ht="15.75" customHeight="1" x14ac:dyDescent="0.3">
      <c r="A71" s="3"/>
      <c r="B71" s="104" t="s">
        <v>58</v>
      </c>
      <c r="C71" s="105"/>
      <c r="D71" s="48" t="s">
        <v>105</v>
      </c>
      <c r="E71" s="54">
        <v>16.04</v>
      </c>
      <c r="F71" s="54">
        <v>12.63</v>
      </c>
      <c r="G71" s="54">
        <v>15.76</v>
      </c>
      <c r="H71" s="54">
        <v>11.58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4.3499999999999996</v>
      </c>
      <c r="O71" s="54">
        <v>10.79</v>
      </c>
      <c r="P71" s="54">
        <v>15.93</v>
      </c>
      <c r="Q71" s="72">
        <f t="shared" si="1"/>
        <v>87.080000000000013</v>
      </c>
      <c r="S71" s="4"/>
    </row>
    <row r="72" spans="1:19" s="5" customFormat="1" ht="15.75" customHeight="1" x14ac:dyDescent="0.3">
      <c r="A72" s="3"/>
      <c r="B72" s="104" t="s">
        <v>57</v>
      </c>
      <c r="C72" s="105"/>
      <c r="D72" s="48" t="s">
        <v>105</v>
      </c>
      <c r="E72" s="54">
        <v>27.8</v>
      </c>
      <c r="F72" s="54">
        <v>22.76</v>
      </c>
      <c r="G72" s="54">
        <v>26.76</v>
      </c>
      <c r="H72" s="54">
        <v>18.11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6.75</v>
      </c>
      <c r="O72" s="54">
        <v>21.05</v>
      </c>
      <c r="P72" s="54">
        <v>30.38</v>
      </c>
      <c r="Q72" s="72">
        <f t="shared" si="1"/>
        <v>153.61000000000001</v>
      </c>
      <c r="S72" s="4"/>
    </row>
    <row r="73" spans="1:19" s="5" customFormat="1" ht="15.75" customHeight="1" x14ac:dyDescent="0.3">
      <c r="A73" s="3"/>
      <c r="B73" s="104" t="s">
        <v>59</v>
      </c>
      <c r="C73" s="105"/>
      <c r="D73" s="48" t="s">
        <v>105</v>
      </c>
      <c r="E73" s="54">
        <v>21.09</v>
      </c>
      <c r="F73" s="54">
        <v>18.170000000000002</v>
      </c>
      <c r="G73" s="54">
        <v>16.170000000000002</v>
      </c>
      <c r="H73" s="54">
        <v>11.71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6.2080000000000002</v>
      </c>
      <c r="O73" s="54">
        <v>13.38</v>
      </c>
      <c r="P73" s="54">
        <v>19.899999999999999</v>
      </c>
      <c r="Q73" s="72">
        <f t="shared" si="1"/>
        <v>106.62800000000001</v>
      </c>
      <c r="S73" s="4"/>
    </row>
    <row r="74" spans="1:19" s="5" customFormat="1" ht="15.75" customHeight="1" x14ac:dyDescent="0.3">
      <c r="A74" s="3"/>
      <c r="B74" s="102" t="s">
        <v>61</v>
      </c>
      <c r="C74" s="103"/>
      <c r="D74" s="49" t="s">
        <v>105</v>
      </c>
      <c r="E74" s="57">
        <v>64.349999999999994</v>
      </c>
      <c r="F74" s="57">
        <v>55.06</v>
      </c>
      <c r="G74" s="57">
        <v>46.4</v>
      </c>
      <c r="H74" s="57">
        <v>34.76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14.08</v>
      </c>
      <c r="O74" s="57">
        <v>39.549999999999997</v>
      </c>
      <c r="P74" s="57">
        <v>65.3</v>
      </c>
      <c r="Q74" s="74">
        <f t="shared" si="1"/>
        <v>319.5</v>
      </c>
      <c r="S74" s="4"/>
    </row>
  </sheetData>
  <mergeCells count="7">
    <mergeCell ref="B4:D4"/>
    <mergeCell ref="B2:Q2"/>
    <mergeCell ref="B74:C74"/>
    <mergeCell ref="B73:C73"/>
    <mergeCell ref="B72:C72"/>
    <mergeCell ref="B71:C71"/>
    <mergeCell ref="B70:C70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88AA-9350-4297-863B-E96546CED616}">
  <sheetPr>
    <pageSetUpPr fitToPage="1"/>
  </sheetPr>
  <dimension ref="A1:AB79"/>
  <sheetViews>
    <sheetView topLeftCell="A31" zoomScale="66" zoomScaleNormal="66" zoomScaleSheetLayoutView="70" workbookViewId="0">
      <selection activeCell="D71" sqref="D71:D75"/>
    </sheetView>
  </sheetViews>
  <sheetFormatPr defaultRowHeight="12.5" x14ac:dyDescent="0.25"/>
  <cols>
    <col min="1" max="1" width="4.54296875" style="3" customWidth="1"/>
    <col min="2" max="2" width="6.7265625" customWidth="1"/>
    <col min="3" max="3" width="32.1796875" customWidth="1"/>
    <col min="4" max="4" width="49.453125" customWidth="1"/>
    <col min="5" max="5" width="16.54296875" customWidth="1"/>
    <col min="6" max="6" width="16.26953125" customWidth="1"/>
    <col min="7" max="7" width="17.1796875" customWidth="1"/>
    <col min="8" max="8" width="17.81640625" customWidth="1"/>
    <col min="9" max="9" width="16.26953125" customWidth="1"/>
    <col min="10" max="10" width="18" customWidth="1"/>
    <col min="11" max="12" width="17.54296875" customWidth="1"/>
    <col min="13" max="13" width="16.26953125" customWidth="1"/>
    <col min="14" max="14" width="16.81640625" customWidth="1"/>
    <col min="15" max="16" width="17.453125" customWidth="1"/>
    <col min="17" max="17" width="15.453125" customWidth="1"/>
    <col min="18" max="18" width="17.26953125" customWidth="1"/>
    <col min="19" max="27" width="11.453125" customWidth="1"/>
    <col min="28" max="28" width="24.453125" customWidth="1"/>
  </cols>
  <sheetData>
    <row r="1" spans="1:28" ht="23.25" customHeight="1" x14ac:dyDescent="0.3">
      <c r="B1" s="4"/>
      <c r="C1" s="4"/>
      <c r="D1" s="4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4"/>
      <c r="S1" s="24"/>
      <c r="T1" s="24"/>
      <c r="U1" s="24"/>
      <c r="V1" s="24"/>
      <c r="W1" s="24"/>
      <c r="X1" s="24"/>
      <c r="Y1" s="24"/>
      <c r="Z1" s="24"/>
      <c r="AA1" s="24"/>
    </row>
    <row r="2" spans="1:28" ht="13.5" x14ac:dyDescent="0.3">
      <c r="B2" s="12"/>
      <c r="C2" s="26"/>
      <c r="D2" s="26"/>
      <c r="E2" s="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25"/>
      <c r="T2" s="25"/>
      <c r="U2" s="25"/>
      <c r="V2" s="25"/>
      <c r="W2" s="25"/>
      <c r="X2" s="25"/>
      <c r="Y2" s="25"/>
      <c r="Z2" s="25"/>
      <c r="AA2" s="25"/>
    </row>
    <row r="3" spans="1:28" ht="28.5" customHeight="1" x14ac:dyDescent="0.25">
      <c r="B3" s="106" t="s">
        <v>99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S3" s="25"/>
      <c r="T3" s="25"/>
      <c r="U3" s="25"/>
      <c r="V3" s="25"/>
      <c r="W3" s="25"/>
      <c r="X3" s="25"/>
      <c r="Y3" s="25"/>
      <c r="Z3" s="25"/>
      <c r="AA3" s="25"/>
    </row>
    <row r="4" spans="1:28" ht="17.25" customHeight="1" x14ac:dyDescent="0.3">
      <c r="B4" s="67"/>
      <c r="C4" s="67"/>
      <c r="D4" s="6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S4" s="20"/>
      <c r="T4" s="20"/>
      <c r="U4" s="20"/>
      <c r="V4" s="20"/>
      <c r="W4" s="20"/>
      <c r="X4" s="20"/>
      <c r="Y4" s="20"/>
      <c r="Z4" s="20"/>
      <c r="AA4" s="20"/>
      <c r="AB4" s="5"/>
    </row>
    <row r="5" spans="1:28" s="5" customFormat="1" ht="21.75" customHeight="1" x14ac:dyDescent="0.3">
      <c r="A5" s="4"/>
      <c r="B5" s="98" t="s">
        <v>70</v>
      </c>
      <c r="C5" s="99"/>
      <c r="D5" s="100"/>
      <c r="E5" s="85" t="s">
        <v>4</v>
      </c>
      <c r="F5" s="85" t="s">
        <v>5</v>
      </c>
      <c r="G5" s="85" t="s">
        <v>6</v>
      </c>
      <c r="H5" s="85" t="s">
        <v>7</v>
      </c>
      <c r="I5" s="85" t="s">
        <v>8</v>
      </c>
      <c r="J5" s="85" t="s">
        <v>9</v>
      </c>
      <c r="K5" s="85" t="s">
        <v>10</v>
      </c>
      <c r="L5" s="85" t="s">
        <v>11</v>
      </c>
      <c r="M5" s="85" t="s">
        <v>3</v>
      </c>
      <c r="N5" s="85" t="s">
        <v>2</v>
      </c>
      <c r="O5" s="85" t="s">
        <v>0</v>
      </c>
      <c r="P5" s="85" t="s">
        <v>1</v>
      </c>
      <c r="Q5" s="85" t="s">
        <v>55</v>
      </c>
      <c r="S5" s="20"/>
      <c r="T5" s="20"/>
      <c r="U5" s="20"/>
      <c r="V5" s="20"/>
      <c r="W5" s="20"/>
      <c r="X5" s="20"/>
      <c r="Y5" s="20"/>
      <c r="Z5" s="20"/>
      <c r="AA5" s="20"/>
    </row>
    <row r="6" spans="1:28" ht="15.75" customHeight="1" x14ac:dyDescent="0.3">
      <c r="B6" s="58" t="s">
        <v>12</v>
      </c>
      <c r="C6" s="51"/>
      <c r="D6" s="47" t="s">
        <v>101</v>
      </c>
      <c r="E6" s="52">
        <v>44.914000000000001</v>
      </c>
      <c r="F6" s="52">
        <v>49.241</v>
      </c>
      <c r="G6" s="52">
        <v>41.204999999999998</v>
      </c>
      <c r="H6" s="52">
        <v>21.846</v>
      </c>
      <c r="I6" s="52">
        <v>9.2590000000000003</v>
      </c>
      <c r="J6" s="52">
        <v>9.407</v>
      </c>
      <c r="K6" s="52">
        <v>8.2149999999999999</v>
      </c>
      <c r="L6" s="52">
        <v>8.3520000000000003</v>
      </c>
      <c r="M6" s="52">
        <v>7.2709999999999999</v>
      </c>
      <c r="N6" s="52">
        <v>23.951000000000001</v>
      </c>
      <c r="O6" s="52">
        <v>52.227999999999994</v>
      </c>
      <c r="P6" s="52">
        <v>55.375</v>
      </c>
      <c r="Q6" s="71">
        <f>SUM(E6:P6)</f>
        <v>331.26400000000001</v>
      </c>
      <c r="S6" s="20"/>
      <c r="T6" s="20"/>
      <c r="U6" s="20"/>
      <c r="V6" s="20"/>
      <c r="W6" s="20"/>
      <c r="X6" s="20"/>
      <c r="Y6" s="20"/>
      <c r="Z6" s="20"/>
      <c r="AA6" s="20"/>
      <c r="AB6" s="5"/>
    </row>
    <row r="7" spans="1:28" ht="15.75" customHeight="1" x14ac:dyDescent="0.3">
      <c r="B7" s="60" t="s">
        <v>13</v>
      </c>
      <c r="C7" s="53"/>
      <c r="D7" s="48" t="s">
        <v>101</v>
      </c>
      <c r="E7" s="54">
        <v>88.686000000000007</v>
      </c>
      <c r="F7" s="54">
        <v>97.406000000000006</v>
      </c>
      <c r="G7" s="54">
        <v>68.656999999999996</v>
      </c>
      <c r="H7" s="54">
        <v>40.71</v>
      </c>
      <c r="I7" s="54">
        <v>21.99</v>
      </c>
      <c r="J7" s="54">
        <v>22.638000000000002</v>
      </c>
      <c r="K7" s="54">
        <v>20.314</v>
      </c>
      <c r="L7" s="54">
        <v>21.774000000000001</v>
      </c>
      <c r="M7" s="54">
        <v>19.849</v>
      </c>
      <c r="N7" s="54">
        <v>42.567999999999998</v>
      </c>
      <c r="O7" s="54">
        <v>85.930999999999997</v>
      </c>
      <c r="P7" s="54">
        <v>95.587999999999994</v>
      </c>
      <c r="Q7" s="72">
        <f t="shared" ref="Q7:Q69" si="0">SUM(E7:P7)</f>
        <v>626.11099999999999</v>
      </c>
      <c r="S7" s="20"/>
      <c r="T7" s="20"/>
      <c r="U7" s="20"/>
      <c r="V7" s="20"/>
      <c r="W7" s="20"/>
      <c r="X7" s="20"/>
      <c r="Y7" s="20"/>
      <c r="Z7" s="20"/>
      <c r="AA7" s="20"/>
      <c r="AB7" s="5"/>
    </row>
    <row r="8" spans="1:28" ht="15.75" customHeight="1" x14ac:dyDescent="0.3">
      <c r="B8" s="60" t="s">
        <v>14</v>
      </c>
      <c r="C8" s="53"/>
      <c r="D8" s="48" t="s">
        <v>101</v>
      </c>
      <c r="E8" s="54">
        <v>63.136000000000003</v>
      </c>
      <c r="F8" s="54">
        <v>66.680000000000007</v>
      </c>
      <c r="G8" s="54">
        <v>55.646999999999998</v>
      </c>
      <c r="H8" s="54">
        <v>29.265999999999998</v>
      </c>
      <c r="I8" s="54">
        <v>19.315000000000001</v>
      </c>
      <c r="J8" s="54">
        <v>18.795000000000002</v>
      </c>
      <c r="K8" s="54">
        <v>17.015000000000001</v>
      </c>
      <c r="L8" s="54">
        <v>18.568000000000001</v>
      </c>
      <c r="M8" s="54">
        <v>16.536999999999999</v>
      </c>
      <c r="N8" s="54">
        <v>27.859000000000002</v>
      </c>
      <c r="O8" s="54">
        <v>61.609000000000002</v>
      </c>
      <c r="P8" s="54">
        <v>70.244</v>
      </c>
      <c r="Q8" s="72">
        <f t="shared" si="0"/>
        <v>464.67099999999994</v>
      </c>
      <c r="S8" s="20"/>
      <c r="T8" s="20"/>
      <c r="U8" s="20"/>
      <c r="V8" s="20"/>
      <c r="W8" s="20"/>
      <c r="X8" s="20"/>
      <c r="Y8" s="20"/>
      <c r="Z8" s="20"/>
      <c r="AA8" s="20"/>
      <c r="AB8" s="5"/>
    </row>
    <row r="9" spans="1:28" ht="15.75" customHeight="1" x14ac:dyDescent="0.3">
      <c r="B9" s="60" t="s">
        <v>15</v>
      </c>
      <c r="C9" s="53"/>
      <c r="D9" s="48" t="s">
        <v>101</v>
      </c>
      <c r="E9" s="54">
        <v>65.12299999999999</v>
      </c>
      <c r="F9" s="54">
        <v>66.951999999999998</v>
      </c>
      <c r="G9" s="54">
        <v>62.114000000000004</v>
      </c>
      <c r="H9" s="54">
        <v>35.195</v>
      </c>
      <c r="I9" s="54">
        <v>19.234000000000002</v>
      </c>
      <c r="J9" s="54">
        <v>18.721</v>
      </c>
      <c r="K9" s="54">
        <v>12.335000000000001</v>
      </c>
      <c r="L9" s="54">
        <v>12.959</v>
      </c>
      <c r="M9" s="54">
        <v>11.157</v>
      </c>
      <c r="N9" s="54">
        <v>35.314</v>
      </c>
      <c r="O9" s="54">
        <v>60.242999999999995</v>
      </c>
      <c r="P9" s="54">
        <v>70.33</v>
      </c>
      <c r="Q9" s="72">
        <f t="shared" si="0"/>
        <v>469.67699999999996</v>
      </c>
      <c r="S9" s="20"/>
      <c r="T9" s="20"/>
      <c r="U9" s="20"/>
      <c r="V9" s="20"/>
      <c r="W9" s="20"/>
      <c r="X9" s="20"/>
      <c r="Y9" s="20"/>
      <c r="Z9" s="20"/>
      <c r="AA9" s="20"/>
      <c r="AB9" s="5"/>
    </row>
    <row r="10" spans="1:28" ht="15.75" customHeight="1" x14ac:dyDescent="0.3">
      <c r="B10" s="60" t="s">
        <v>16</v>
      </c>
      <c r="C10" s="53"/>
      <c r="D10" s="48" t="s">
        <v>101</v>
      </c>
      <c r="E10" s="54">
        <v>64.438000000000002</v>
      </c>
      <c r="F10" s="54">
        <v>71.194999999999993</v>
      </c>
      <c r="G10" s="54">
        <v>56.528999999999996</v>
      </c>
      <c r="H10" s="54">
        <v>28.631</v>
      </c>
      <c r="I10" s="54">
        <v>14.238</v>
      </c>
      <c r="J10" s="54">
        <v>13.932</v>
      </c>
      <c r="K10" s="54">
        <v>12.303000000000001</v>
      </c>
      <c r="L10" s="54">
        <v>13.221</v>
      </c>
      <c r="M10" s="54">
        <v>11.757999999999999</v>
      </c>
      <c r="N10" s="54">
        <v>29.994</v>
      </c>
      <c r="O10" s="54">
        <v>68.748000000000005</v>
      </c>
      <c r="P10" s="54">
        <v>75.620999999999995</v>
      </c>
      <c r="Q10" s="72">
        <f t="shared" si="0"/>
        <v>460.60799999999989</v>
      </c>
      <c r="S10" s="20"/>
      <c r="T10" s="20"/>
      <c r="U10" s="20"/>
      <c r="V10" s="20"/>
      <c r="W10" s="20"/>
      <c r="X10" s="20"/>
      <c r="Y10" s="20"/>
      <c r="Z10" s="20"/>
      <c r="AA10" s="20"/>
      <c r="AB10" s="5"/>
    </row>
    <row r="11" spans="1:28" ht="15.75" customHeight="1" x14ac:dyDescent="0.3">
      <c r="B11" s="60" t="s">
        <v>42</v>
      </c>
      <c r="C11" s="53"/>
      <c r="D11" s="48" t="s">
        <v>101</v>
      </c>
      <c r="E11" s="54">
        <v>54.339000000000006</v>
      </c>
      <c r="F11" s="54">
        <v>59.192</v>
      </c>
      <c r="G11" s="54">
        <v>41.695</v>
      </c>
      <c r="H11" s="54">
        <v>33.463999999999999</v>
      </c>
      <c r="I11" s="54">
        <v>12.971</v>
      </c>
      <c r="J11" s="54">
        <v>12.519</v>
      </c>
      <c r="K11" s="54">
        <v>10.917</v>
      </c>
      <c r="L11" s="54">
        <v>11.867000000000001</v>
      </c>
      <c r="M11" s="54">
        <v>10.246</v>
      </c>
      <c r="N11" s="54">
        <v>27.026</v>
      </c>
      <c r="O11" s="54">
        <v>57.637</v>
      </c>
      <c r="P11" s="54">
        <v>64.180000000000007</v>
      </c>
      <c r="Q11" s="72">
        <f t="shared" si="0"/>
        <v>396.053</v>
      </c>
      <c r="S11" s="20"/>
      <c r="T11" s="20"/>
      <c r="U11" s="20"/>
      <c r="V11" s="20"/>
      <c r="W11" s="20"/>
      <c r="X11" s="20"/>
      <c r="Y11" s="20"/>
      <c r="Z11" s="20"/>
      <c r="AA11" s="20"/>
      <c r="AB11" s="5"/>
    </row>
    <row r="12" spans="1:28" ht="15.75" customHeight="1" x14ac:dyDescent="0.3">
      <c r="B12" s="60" t="s">
        <v>43</v>
      </c>
      <c r="C12" s="53"/>
      <c r="D12" s="48" t="s">
        <v>101</v>
      </c>
      <c r="E12" s="54">
        <v>61.055000000000007</v>
      </c>
      <c r="F12" s="54">
        <v>64.662000000000006</v>
      </c>
      <c r="G12" s="54">
        <v>49.08</v>
      </c>
      <c r="H12" s="54">
        <v>26.081</v>
      </c>
      <c r="I12" s="54">
        <v>14.412000000000001</v>
      </c>
      <c r="J12" s="54">
        <v>14.259</v>
      </c>
      <c r="K12" s="54">
        <v>12.632</v>
      </c>
      <c r="L12" s="54">
        <v>14.308</v>
      </c>
      <c r="M12" s="54">
        <v>11.967000000000001</v>
      </c>
      <c r="N12" s="54">
        <v>30.094999999999999</v>
      </c>
      <c r="O12" s="54">
        <v>62.052</v>
      </c>
      <c r="P12" s="54">
        <v>70.64</v>
      </c>
      <c r="Q12" s="72">
        <f t="shared" si="0"/>
        <v>431.24300000000005</v>
      </c>
      <c r="S12" s="20"/>
      <c r="T12" s="20"/>
      <c r="U12" s="20"/>
      <c r="V12" s="20"/>
      <c r="W12" s="20"/>
      <c r="X12" s="20"/>
      <c r="Y12" s="20"/>
      <c r="Z12" s="20"/>
      <c r="AA12" s="20"/>
      <c r="AB12" s="5"/>
    </row>
    <row r="13" spans="1:28" ht="15.75" customHeight="1" x14ac:dyDescent="0.3">
      <c r="B13" s="60" t="s">
        <v>17</v>
      </c>
      <c r="C13" s="53"/>
      <c r="D13" s="48" t="s">
        <v>101</v>
      </c>
      <c r="E13" s="54">
        <v>49.731999999999999</v>
      </c>
      <c r="F13" s="54">
        <v>49.161999999999999</v>
      </c>
      <c r="G13" s="54">
        <v>42.35</v>
      </c>
      <c r="H13" s="54">
        <v>21.798999999999999</v>
      </c>
      <c r="I13" s="54">
        <v>14.244</v>
      </c>
      <c r="J13" s="54">
        <v>13.797000000000001</v>
      </c>
      <c r="K13" s="54">
        <v>12.129</v>
      </c>
      <c r="L13" s="54">
        <v>13.737</v>
      </c>
      <c r="M13" s="54">
        <v>11.981999999999999</v>
      </c>
      <c r="N13" s="54">
        <v>26.918999999999997</v>
      </c>
      <c r="O13" s="54">
        <v>35.918999999999997</v>
      </c>
      <c r="P13" s="54">
        <v>59.488999999999997</v>
      </c>
      <c r="Q13" s="72">
        <f t="shared" si="0"/>
        <v>351.25899999999996</v>
      </c>
      <c r="S13" s="20"/>
      <c r="T13" s="20"/>
      <c r="U13" s="20"/>
      <c r="V13" s="20"/>
      <c r="W13" s="20"/>
      <c r="X13" s="20"/>
      <c r="Y13" s="20"/>
      <c r="Z13" s="20"/>
      <c r="AA13" s="20"/>
      <c r="AB13" s="5"/>
    </row>
    <row r="14" spans="1:28" ht="15.75" customHeight="1" x14ac:dyDescent="0.3">
      <c r="B14" s="60" t="s">
        <v>46</v>
      </c>
      <c r="C14" s="55"/>
      <c r="D14" s="48" t="s">
        <v>101</v>
      </c>
      <c r="E14" s="54">
        <v>7.55</v>
      </c>
      <c r="F14" s="54">
        <v>5.07</v>
      </c>
      <c r="G14" s="54">
        <v>4.76</v>
      </c>
      <c r="H14" s="54">
        <v>1.91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1.61</v>
      </c>
      <c r="P14" s="54">
        <v>1.46</v>
      </c>
      <c r="Q14" s="72">
        <f t="shared" si="0"/>
        <v>22.360000000000003</v>
      </c>
      <c r="S14" s="20"/>
      <c r="T14" s="20"/>
      <c r="U14" s="20"/>
      <c r="V14" s="20"/>
      <c r="W14" s="20"/>
      <c r="X14" s="20"/>
      <c r="Y14" s="20"/>
      <c r="Z14" s="20"/>
      <c r="AA14" s="20"/>
      <c r="AB14" s="5"/>
    </row>
    <row r="15" spans="1:28" ht="15.75" customHeight="1" x14ac:dyDescent="0.3">
      <c r="B15" s="60" t="s">
        <v>47</v>
      </c>
      <c r="C15" s="53"/>
      <c r="D15" s="48" t="s">
        <v>101</v>
      </c>
      <c r="E15" s="54">
        <v>23.93</v>
      </c>
      <c r="F15" s="54">
        <v>27.68</v>
      </c>
      <c r="G15" s="54">
        <v>19.559999999999999</v>
      </c>
      <c r="H15" s="54">
        <v>7.8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9.0399999999999991</v>
      </c>
      <c r="O15" s="54">
        <v>31.11</v>
      </c>
      <c r="P15" s="54">
        <v>30.85</v>
      </c>
      <c r="Q15" s="72">
        <f t="shared" si="0"/>
        <v>149.97</v>
      </c>
      <c r="S15" s="20"/>
      <c r="T15" s="20"/>
      <c r="U15" s="20"/>
      <c r="V15" s="20"/>
      <c r="W15" s="20"/>
      <c r="X15" s="20"/>
      <c r="Y15" s="20"/>
      <c r="Z15" s="20"/>
      <c r="AA15" s="20"/>
      <c r="AB15" s="5"/>
    </row>
    <row r="16" spans="1:28" ht="15.75" customHeight="1" x14ac:dyDescent="0.3">
      <c r="B16" s="60" t="s">
        <v>44</v>
      </c>
      <c r="C16" s="53"/>
      <c r="D16" s="48" t="s">
        <v>101</v>
      </c>
      <c r="E16" s="54">
        <v>60.692</v>
      </c>
      <c r="F16" s="54">
        <v>70.775000000000006</v>
      </c>
      <c r="G16" s="54">
        <v>59.079000000000001</v>
      </c>
      <c r="H16" s="54">
        <v>32.664999999999999</v>
      </c>
      <c r="I16" s="54">
        <v>17.466999999999999</v>
      </c>
      <c r="J16" s="54">
        <v>17.829999999999998</v>
      </c>
      <c r="K16" s="54">
        <v>16.638000000000002</v>
      </c>
      <c r="L16" s="54">
        <v>18.071999999999999</v>
      </c>
      <c r="M16" s="54">
        <v>15.978</v>
      </c>
      <c r="N16" s="54">
        <v>33.972000000000001</v>
      </c>
      <c r="O16" s="54">
        <v>66.449999999999989</v>
      </c>
      <c r="P16" s="54">
        <v>69.991</v>
      </c>
      <c r="Q16" s="72">
        <f t="shared" si="0"/>
        <v>479.60899999999992</v>
      </c>
      <c r="S16" s="20"/>
      <c r="T16" s="20"/>
      <c r="U16" s="20"/>
      <c r="V16" s="20"/>
      <c r="W16" s="20"/>
      <c r="X16" s="20"/>
      <c r="Y16" s="20"/>
      <c r="Z16" s="20"/>
      <c r="AA16" s="20"/>
      <c r="AB16" s="5"/>
    </row>
    <row r="17" spans="1:17" ht="15.75" customHeight="1" x14ac:dyDescent="0.3">
      <c r="B17" s="60" t="s">
        <v>45</v>
      </c>
      <c r="C17" s="53"/>
      <c r="D17" s="48" t="s">
        <v>101</v>
      </c>
      <c r="E17" s="54">
        <v>55.177</v>
      </c>
      <c r="F17" s="54">
        <v>61.275999999999996</v>
      </c>
      <c r="G17" s="54">
        <v>50.269999999999996</v>
      </c>
      <c r="H17" s="54">
        <v>24.643000000000001</v>
      </c>
      <c r="I17" s="54">
        <v>12.568</v>
      </c>
      <c r="J17" s="54">
        <v>12.7</v>
      </c>
      <c r="K17" s="54">
        <v>11.548</v>
      </c>
      <c r="L17" s="54">
        <v>12.776999999999999</v>
      </c>
      <c r="M17" s="54">
        <v>11.407999999999999</v>
      </c>
      <c r="N17" s="54">
        <v>28.568000000000001</v>
      </c>
      <c r="O17" s="54">
        <v>62.352999999999994</v>
      </c>
      <c r="P17" s="54">
        <v>64.641999999999996</v>
      </c>
      <c r="Q17" s="72">
        <f t="shared" si="0"/>
        <v>407.93</v>
      </c>
    </row>
    <row r="18" spans="1:17" ht="15.75" customHeight="1" x14ac:dyDescent="0.3">
      <c r="B18" s="60" t="s">
        <v>18</v>
      </c>
      <c r="C18" s="53"/>
      <c r="D18" s="48" t="s">
        <v>101</v>
      </c>
      <c r="E18" s="54">
        <v>74.260999999999996</v>
      </c>
      <c r="F18" s="54">
        <v>86.801999999999992</v>
      </c>
      <c r="G18" s="54">
        <v>70.647999999999996</v>
      </c>
      <c r="H18" s="54">
        <v>38.138999999999996</v>
      </c>
      <c r="I18" s="54">
        <v>15.53</v>
      </c>
      <c r="J18" s="54">
        <v>15.984</v>
      </c>
      <c r="K18" s="54">
        <v>14.414999999999999</v>
      </c>
      <c r="L18" s="54">
        <v>15.846</v>
      </c>
      <c r="M18" s="54">
        <v>14.141</v>
      </c>
      <c r="N18" s="54">
        <v>32.347000000000001</v>
      </c>
      <c r="O18" s="54">
        <v>64.319999999999993</v>
      </c>
      <c r="P18" s="54">
        <v>77.917000000000002</v>
      </c>
      <c r="Q18" s="72">
        <f t="shared" si="0"/>
        <v>520.34999999999991</v>
      </c>
    </row>
    <row r="19" spans="1:17" ht="15.75" customHeight="1" x14ac:dyDescent="0.3">
      <c r="B19" s="60" t="s">
        <v>19</v>
      </c>
      <c r="C19" s="53"/>
      <c r="D19" s="48" t="s">
        <v>101</v>
      </c>
      <c r="E19" s="54">
        <v>73.539000000000001</v>
      </c>
      <c r="F19" s="54">
        <v>80.24799999999999</v>
      </c>
      <c r="G19" s="54">
        <v>66.5</v>
      </c>
      <c r="H19" s="54">
        <v>35.914999999999999</v>
      </c>
      <c r="I19" s="54">
        <v>15.69</v>
      </c>
      <c r="J19" s="54">
        <v>18.445</v>
      </c>
      <c r="K19" s="54">
        <v>14.089</v>
      </c>
      <c r="L19" s="54">
        <v>15.51</v>
      </c>
      <c r="M19" s="54">
        <v>15.32</v>
      </c>
      <c r="N19" s="54">
        <v>30.490000000000002</v>
      </c>
      <c r="O19" s="54">
        <v>65.838999999999999</v>
      </c>
      <c r="P19" s="54">
        <v>75.465999999999994</v>
      </c>
      <c r="Q19" s="72">
        <f t="shared" si="0"/>
        <v>507.05099999999999</v>
      </c>
    </row>
    <row r="20" spans="1:17" ht="15.75" customHeight="1" x14ac:dyDescent="0.3">
      <c r="B20" s="60" t="s">
        <v>20</v>
      </c>
      <c r="C20" s="53"/>
      <c r="D20" s="48" t="s">
        <v>101</v>
      </c>
      <c r="E20" s="54">
        <v>70.694000000000003</v>
      </c>
      <c r="F20" s="54">
        <v>66.569000000000003</v>
      </c>
      <c r="G20" s="54">
        <v>56.780999999999999</v>
      </c>
      <c r="H20" s="54">
        <v>32.698999999999998</v>
      </c>
      <c r="I20" s="54">
        <v>17.084</v>
      </c>
      <c r="J20" s="54">
        <v>16.731999999999999</v>
      </c>
      <c r="K20" s="54">
        <v>14.954000000000001</v>
      </c>
      <c r="L20" s="54">
        <v>16.427</v>
      </c>
      <c r="M20" s="54">
        <v>14.519</v>
      </c>
      <c r="N20" s="54">
        <v>32.28</v>
      </c>
      <c r="O20" s="54">
        <v>63.102000000000004</v>
      </c>
      <c r="P20" s="54">
        <v>69.853999999999999</v>
      </c>
      <c r="Q20" s="72">
        <f t="shared" si="0"/>
        <v>471.69499999999999</v>
      </c>
    </row>
    <row r="21" spans="1:17" ht="15.75" customHeight="1" x14ac:dyDescent="0.3">
      <c r="B21" s="60" t="s">
        <v>21</v>
      </c>
      <c r="C21" s="53"/>
      <c r="D21" s="48" t="s">
        <v>101</v>
      </c>
      <c r="E21" s="54">
        <v>63.853999999999999</v>
      </c>
      <c r="F21" s="54">
        <v>68.992999999999995</v>
      </c>
      <c r="G21" s="54">
        <v>57.920999999999992</v>
      </c>
      <c r="H21" s="54">
        <v>33.128</v>
      </c>
      <c r="I21" s="54">
        <v>17.573</v>
      </c>
      <c r="J21" s="54">
        <v>16.898</v>
      </c>
      <c r="K21" s="54">
        <v>15.090999999999999</v>
      </c>
      <c r="L21" s="54">
        <v>16.718</v>
      </c>
      <c r="M21" s="54">
        <v>14.85</v>
      </c>
      <c r="N21" s="54">
        <v>32.448</v>
      </c>
      <c r="O21" s="54">
        <v>66.762</v>
      </c>
      <c r="P21" s="54">
        <v>66.616</v>
      </c>
      <c r="Q21" s="72">
        <f t="shared" si="0"/>
        <v>470.85199999999998</v>
      </c>
    </row>
    <row r="22" spans="1:17" ht="15.75" customHeight="1" x14ac:dyDescent="0.3">
      <c r="B22" s="60" t="s">
        <v>22</v>
      </c>
      <c r="C22" s="53"/>
      <c r="D22" s="48" t="s">
        <v>101</v>
      </c>
      <c r="E22" s="54">
        <v>3.11</v>
      </c>
      <c r="F22" s="54">
        <v>2.63</v>
      </c>
      <c r="G22" s="54">
        <v>2.9689999999999999</v>
      </c>
      <c r="H22" s="54">
        <v>1.056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1.7150000000000001</v>
      </c>
      <c r="P22" s="54">
        <v>3.2909999999999999</v>
      </c>
      <c r="Q22" s="72">
        <f t="shared" si="0"/>
        <v>14.771000000000001</v>
      </c>
    </row>
    <row r="23" spans="1:17" ht="15.75" customHeight="1" x14ac:dyDescent="0.3">
      <c r="B23" s="60" t="s">
        <v>23</v>
      </c>
      <c r="C23" s="53"/>
      <c r="D23" s="48" t="s">
        <v>101</v>
      </c>
      <c r="E23" s="54">
        <v>18.817</v>
      </c>
      <c r="F23" s="54">
        <v>16.012</v>
      </c>
      <c r="G23" s="54">
        <v>13.645000000000001</v>
      </c>
      <c r="H23" s="54">
        <v>5.6110000000000007</v>
      </c>
      <c r="I23" s="54">
        <v>2.4529999999999998</v>
      </c>
      <c r="J23" s="54">
        <v>1.0189999999999999</v>
      </c>
      <c r="K23" s="54">
        <v>0.60399999999999998</v>
      </c>
      <c r="L23" s="54">
        <v>0.68799999999999994</v>
      </c>
      <c r="M23" s="54">
        <v>1.2210000000000001</v>
      </c>
      <c r="N23" s="54">
        <v>8.0960000000000001</v>
      </c>
      <c r="O23" s="54">
        <v>12.256</v>
      </c>
      <c r="P23" s="54">
        <v>16.164999999999999</v>
      </c>
      <c r="Q23" s="72">
        <f t="shared" si="0"/>
        <v>96.587000000000018</v>
      </c>
    </row>
    <row r="24" spans="1:17" ht="15.75" customHeight="1" x14ac:dyDescent="0.3">
      <c r="B24" s="60" t="s">
        <v>24</v>
      </c>
      <c r="C24" s="53"/>
      <c r="D24" s="48" t="s">
        <v>101</v>
      </c>
      <c r="E24" s="54">
        <v>21.2</v>
      </c>
      <c r="F24" s="54">
        <v>22.792999999999999</v>
      </c>
      <c r="G24" s="54">
        <v>17.641999999999999</v>
      </c>
      <c r="H24" s="54">
        <v>6.4710000000000001</v>
      </c>
      <c r="I24" s="54">
        <v>2.7309999999999999</v>
      </c>
      <c r="J24" s="54">
        <v>0</v>
      </c>
      <c r="K24" s="54">
        <v>0</v>
      </c>
      <c r="L24" s="54">
        <v>0</v>
      </c>
      <c r="M24" s="54">
        <v>0</v>
      </c>
      <c r="N24" s="54">
        <v>6.9359999999999999</v>
      </c>
      <c r="O24" s="54">
        <v>18.28</v>
      </c>
      <c r="P24" s="54">
        <v>23.065999999999999</v>
      </c>
      <c r="Q24" s="72">
        <f t="shared" si="0"/>
        <v>119.119</v>
      </c>
    </row>
    <row r="25" spans="1:17" ht="15.75" customHeight="1" x14ac:dyDescent="0.3">
      <c r="B25" s="60" t="s">
        <v>48</v>
      </c>
      <c r="C25" s="53"/>
      <c r="D25" s="48" t="s">
        <v>101</v>
      </c>
      <c r="E25" s="54">
        <v>18.600000000000001</v>
      </c>
      <c r="F25" s="54">
        <v>17.100000000000001</v>
      </c>
      <c r="G25" s="54">
        <v>14.7</v>
      </c>
      <c r="H25" s="54">
        <v>12.3</v>
      </c>
      <c r="I25" s="54">
        <v>6</v>
      </c>
      <c r="J25" s="54">
        <v>7</v>
      </c>
      <c r="K25" s="54">
        <v>7</v>
      </c>
      <c r="L25" s="54">
        <v>6</v>
      </c>
      <c r="M25" s="54">
        <v>7</v>
      </c>
      <c r="N25" s="54">
        <v>9</v>
      </c>
      <c r="O25" s="54">
        <v>14</v>
      </c>
      <c r="P25" s="54">
        <v>19.2</v>
      </c>
      <c r="Q25" s="72">
        <f t="shared" si="0"/>
        <v>137.9</v>
      </c>
    </row>
    <row r="26" spans="1:17" ht="15.75" customHeight="1" x14ac:dyDescent="0.3">
      <c r="B26" s="60" t="s">
        <v>49</v>
      </c>
      <c r="C26" s="53"/>
      <c r="D26" s="48" t="s">
        <v>101</v>
      </c>
      <c r="E26" s="54">
        <v>34.200000000000003</v>
      </c>
      <c r="F26" s="54">
        <v>31</v>
      </c>
      <c r="G26" s="54">
        <v>26</v>
      </c>
      <c r="H26" s="54">
        <v>21</v>
      </c>
      <c r="I26" s="54">
        <v>10</v>
      </c>
      <c r="J26" s="54">
        <v>13</v>
      </c>
      <c r="K26" s="54">
        <v>13</v>
      </c>
      <c r="L26" s="54">
        <v>12</v>
      </c>
      <c r="M26" s="54">
        <v>12</v>
      </c>
      <c r="N26" s="54">
        <v>19</v>
      </c>
      <c r="O26" s="54">
        <v>28</v>
      </c>
      <c r="P26" s="54">
        <v>37</v>
      </c>
      <c r="Q26" s="72">
        <f t="shared" si="0"/>
        <v>256.2</v>
      </c>
    </row>
    <row r="27" spans="1:17" ht="15.75" customHeight="1" x14ac:dyDescent="0.3">
      <c r="B27" s="60" t="s">
        <v>50</v>
      </c>
      <c r="C27" s="53"/>
      <c r="D27" s="48" t="s">
        <v>101</v>
      </c>
      <c r="E27" s="54">
        <v>20.2</v>
      </c>
      <c r="F27" s="54">
        <v>17.7</v>
      </c>
      <c r="G27" s="54">
        <v>14.5</v>
      </c>
      <c r="H27" s="54">
        <v>11.5</v>
      </c>
      <c r="I27" s="54">
        <v>5</v>
      </c>
      <c r="J27" s="54">
        <v>7</v>
      </c>
      <c r="K27" s="54">
        <v>8</v>
      </c>
      <c r="L27" s="54">
        <v>7</v>
      </c>
      <c r="M27" s="54">
        <v>7</v>
      </c>
      <c r="N27" s="54">
        <v>11</v>
      </c>
      <c r="O27" s="54">
        <v>16</v>
      </c>
      <c r="P27" s="54">
        <v>22.8</v>
      </c>
      <c r="Q27" s="72">
        <f t="shared" si="0"/>
        <v>147.70000000000002</v>
      </c>
    </row>
    <row r="28" spans="1:17" ht="15.75" customHeight="1" x14ac:dyDescent="0.3">
      <c r="B28" s="60" t="s">
        <v>25</v>
      </c>
      <c r="C28" s="53"/>
      <c r="D28" s="48" t="s">
        <v>101</v>
      </c>
      <c r="E28" s="54">
        <v>53.749000000000002</v>
      </c>
      <c r="F28" s="54">
        <v>56.510000000000005</v>
      </c>
      <c r="G28" s="54">
        <v>45.531999999999996</v>
      </c>
      <c r="H28" s="54">
        <v>25.141999999999999</v>
      </c>
      <c r="I28" s="54">
        <v>13.234</v>
      </c>
      <c r="J28" s="54">
        <v>12.952</v>
      </c>
      <c r="K28" s="54">
        <v>11.459</v>
      </c>
      <c r="L28" s="54">
        <v>12.397</v>
      </c>
      <c r="M28" s="54">
        <v>11.097</v>
      </c>
      <c r="N28" s="54">
        <v>25.076999999999998</v>
      </c>
      <c r="O28" s="54">
        <v>52.093000000000004</v>
      </c>
      <c r="P28" s="54">
        <v>65.647999999999996</v>
      </c>
      <c r="Q28" s="72">
        <f t="shared" si="0"/>
        <v>384.89</v>
      </c>
    </row>
    <row r="29" spans="1:17" s="1" customFormat="1" ht="15.75" customHeight="1" x14ac:dyDescent="0.3">
      <c r="A29" s="3"/>
      <c r="B29" s="50" t="s">
        <v>64</v>
      </c>
      <c r="C29" s="55"/>
      <c r="D29" s="48" t="s">
        <v>101</v>
      </c>
      <c r="E29" s="54">
        <v>26.222000000000001</v>
      </c>
      <c r="F29" s="54">
        <v>25.729999999999997</v>
      </c>
      <c r="G29" s="54">
        <v>22.306999999999999</v>
      </c>
      <c r="H29" s="54">
        <v>15.335000000000001</v>
      </c>
      <c r="I29" s="54">
        <v>9.2349999999999994</v>
      </c>
      <c r="J29" s="54">
        <v>7.5529999999999999</v>
      </c>
      <c r="K29" s="54">
        <v>6.3970000000000002</v>
      </c>
      <c r="L29" s="54">
        <v>7.8689999999999998</v>
      </c>
      <c r="M29" s="54">
        <v>6.2969999999999997</v>
      </c>
      <c r="N29" s="54">
        <v>15.931000000000001</v>
      </c>
      <c r="O29" s="54">
        <v>21.42</v>
      </c>
      <c r="P29" s="54">
        <v>25.308</v>
      </c>
      <c r="Q29" s="72">
        <f t="shared" si="0"/>
        <v>189.60399999999998</v>
      </c>
    </row>
    <row r="30" spans="1:17" s="1" customFormat="1" ht="15.75" customHeight="1" x14ac:dyDescent="0.3">
      <c r="A30" s="3"/>
      <c r="B30" s="50" t="s">
        <v>65</v>
      </c>
      <c r="C30" s="55"/>
      <c r="D30" s="48" t="s">
        <v>101</v>
      </c>
      <c r="E30" s="54">
        <v>19.183</v>
      </c>
      <c r="F30" s="54">
        <v>17.622</v>
      </c>
      <c r="G30" s="54">
        <v>15.916</v>
      </c>
      <c r="H30" s="54">
        <v>10.943</v>
      </c>
      <c r="I30" s="54">
        <v>5.9939999999999998</v>
      </c>
      <c r="J30" s="54">
        <v>5.343</v>
      </c>
      <c r="K30" s="54">
        <v>5.3079999999999998</v>
      </c>
      <c r="L30" s="54">
        <v>5.4950000000000001</v>
      </c>
      <c r="M30" s="54">
        <v>5.5410000000000004</v>
      </c>
      <c r="N30" s="54">
        <v>9.3780000000000001</v>
      </c>
      <c r="O30" s="54">
        <v>16.975999999999999</v>
      </c>
      <c r="P30" s="54">
        <v>20.419</v>
      </c>
      <c r="Q30" s="72">
        <f t="shared" si="0"/>
        <v>138.11799999999999</v>
      </c>
    </row>
    <row r="31" spans="1:17" s="1" customFormat="1" ht="15.75" customHeight="1" x14ac:dyDescent="0.3">
      <c r="A31" s="3"/>
      <c r="B31" s="60" t="s">
        <v>26</v>
      </c>
      <c r="C31" s="53"/>
      <c r="D31" s="48" t="s">
        <v>101</v>
      </c>
      <c r="E31" s="54">
        <v>35.347999999999999</v>
      </c>
      <c r="F31" s="54">
        <v>37.692</v>
      </c>
      <c r="G31" s="54">
        <v>28.169</v>
      </c>
      <c r="H31" s="54">
        <v>14.13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9.42</v>
      </c>
      <c r="O31" s="54">
        <v>30.925000000000001</v>
      </c>
      <c r="P31" s="54">
        <v>37.667000000000002</v>
      </c>
      <c r="Q31" s="72">
        <f t="shared" si="0"/>
        <v>193.351</v>
      </c>
    </row>
    <row r="32" spans="1:17" ht="15.75" customHeight="1" x14ac:dyDescent="0.3">
      <c r="B32" s="60" t="s">
        <v>27</v>
      </c>
      <c r="C32" s="53"/>
      <c r="D32" s="48" t="s">
        <v>101</v>
      </c>
      <c r="E32" s="54">
        <v>20.38</v>
      </c>
      <c r="F32" s="54">
        <v>17.98</v>
      </c>
      <c r="G32" s="54">
        <v>14.193</v>
      </c>
      <c r="H32" s="54">
        <v>5.8470000000000004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7.05</v>
      </c>
      <c r="O32" s="54">
        <v>17.154</v>
      </c>
      <c r="P32" s="54">
        <v>20.823</v>
      </c>
      <c r="Q32" s="72">
        <f t="shared" si="0"/>
        <v>103.42699999999999</v>
      </c>
    </row>
    <row r="33" spans="1:17" ht="15.75" customHeight="1" x14ac:dyDescent="0.3">
      <c r="B33" s="60" t="s">
        <v>28</v>
      </c>
      <c r="C33" s="53"/>
      <c r="D33" s="48" t="s">
        <v>101</v>
      </c>
      <c r="E33" s="54">
        <v>35.593000000000004</v>
      </c>
      <c r="F33" s="54">
        <v>40.054000000000002</v>
      </c>
      <c r="G33" s="54">
        <v>29.823</v>
      </c>
      <c r="H33" s="54">
        <v>12.551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9.5579999999999998</v>
      </c>
      <c r="O33" s="54">
        <v>35.381999999999998</v>
      </c>
      <c r="P33" s="54">
        <v>37.055</v>
      </c>
      <c r="Q33" s="72">
        <f t="shared" si="0"/>
        <v>200.01600000000002</v>
      </c>
    </row>
    <row r="34" spans="1:17" ht="15.75" customHeight="1" x14ac:dyDescent="0.3">
      <c r="B34" s="60" t="s">
        <v>29</v>
      </c>
      <c r="C34" s="53"/>
      <c r="D34" s="48" t="s">
        <v>101</v>
      </c>
      <c r="E34" s="54">
        <v>23.42</v>
      </c>
      <c r="F34" s="54">
        <v>25.54</v>
      </c>
      <c r="G34" s="54">
        <v>17.079999999999998</v>
      </c>
      <c r="H34" s="54">
        <v>9.17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6.32</v>
      </c>
      <c r="O34" s="54">
        <v>24.2</v>
      </c>
      <c r="P34" s="54">
        <v>26.85</v>
      </c>
      <c r="Q34" s="72">
        <f t="shared" si="0"/>
        <v>132.58000000000001</v>
      </c>
    </row>
    <row r="35" spans="1:17" ht="15.75" customHeight="1" x14ac:dyDescent="0.3">
      <c r="B35" s="60" t="s">
        <v>30</v>
      </c>
      <c r="C35" s="53"/>
      <c r="D35" s="48" t="s">
        <v>101</v>
      </c>
      <c r="E35" s="54">
        <v>31.24</v>
      </c>
      <c r="F35" s="54">
        <v>34.020000000000003</v>
      </c>
      <c r="G35" s="54">
        <v>22.85</v>
      </c>
      <c r="H35" s="54">
        <v>11.92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8.74</v>
      </c>
      <c r="O35" s="54">
        <v>32.840000000000003</v>
      </c>
      <c r="P35" s="54">
        <v>37.479999999999997</v>
      </c>
      <c r="Q35" s="72">
        <f t="shared" si="0"/>
        <v>179.09</v>
      </c>
    </row>
    <row r="36" spans="1:17" ht="15.75" customHeight="1" x14ac:dyDescent="0.3">
      <c r="B36" s="60" t="s">
        <v>51</v>
      </c>
      <c r="C36" s="53"/>
      <c r="D36" s="48" t="s">
        <v>101</v>
      </c>
      <c r="E36" s="54">
        <v>34.061999999999998</v>
      </c>
      <c r="F36" s="54">
        <v>35.412999999999997</v>
      </c>
      <c r="G36" s="54">
        <v>26.874000000000002</v>
      </c>
      <c r="H36" s="54">
        <v>18.243000000000002</v>
      </c>
      <c r="I36" s="54">
        <v>8.9890000000000008</v>
      </c>
      <c r="J36" s="54">
        <v>9.5540000000000003</v>
      </c>
      <c r="K36" s="54">
        <v>8.4090000000000007</v>
      </c>
      <c r="L36" s="54">
        <v>9.3710000000000004</v>
      </c>
      <c r="M36" s="54">
        <v>8.2059999999999995</v>
      </c>
      <c r="N36" s="54">
        <v>15.322000000000001</v>
      </c>
      <c r="O36" s="54">
        <v>34.962000000000003</v>
      </c>
      <c r="P36" s="54">
        <v>40.007000000000005</v>
      </c>
      <c r="Q36" s="72">
        <f t="shared" si="0"/>
        <v>249.41199999999998</v>
      </c>
    </row>
    <row r="37" spans="1:17" ht="15.75" customHeight="1" x14ac:dyDescent="0.3">
      <c r="B37" s="60" t="s">
        <v>52</v>
      </c>
      <c r="C37" s="53"/>
      <c r="D37" s="48" t="s">
        <v>101</v>
      </c>
      <c r="E37" s="54">
        <v>34.902000000000001</v>
      </c>
      <c r="F37" s="54">
        <v>36.358000000000004</v>
      </c>
      <c r="G37" s="54">
        <v>27.937999999999999</v>
      </c>
      <c r="H37" s="54">
        <v>18.579999999999998</v>
      </c>
      <c r="I37" s="54">
        <v>8.3550000000000004</v>
      </c>
      <c r="J37" s="54">
        <v>9.1</v>
      </c>
      <c r="K37" s="54">
        <v>8.1159999999999997</v>
      </c>
      <c r="L37" s="54">
        <v>8.8190000000000008</v>
      </c>
      <c r="M37" s="54">
        <v>7.7869999999999999</v>
      </c>
      <c r="N37" s="54">
        <v>14.051</v>
      </c>
      <c r="O37" s="54">
        <v>32.923999999999999</v>
      </c>
      <c r="P37" s="54">
        <v>38.546999999999997</v>
      </c>
      <c r="Q37" s="72">
        <f t="shared" si="0"/>
        <v>245.47699999999998</v>
      </c>
    </row>
    <row r="38" spans="1:17" ht="15.75" customHeight="1" x14ac:dyDescent="0.3">
      <c r="B38" s="60" t="s">
        <v>53</v>
      </c>
      <c r="C38" s="53"/>
      <c r="D38" s="48" t="s">
        <v>101</v>
      </c>
      <c r="E38" s="54">
        <v>36.116999999999997</v>
      </c>
      <c r="F38" s="54">
        <v>38.220999999999997</v>
      </c>
      <c r="G38" s="54">
        <v>29.262999999999998</v>
      </c>
      <c r="H38" s="54">
        <v>19.478000000000002</v>
      </c>
      <c r="I38" s="54">
        <v>8.7170000000000005</v>
      </c>
      <c r="J38" s="54">
        <v>9.3059999999999992</v>
      </c>
      <c r="K38" s="54">
        <v>8.0129999999999999</v>
      </c>
      <c r="L38" s="54">
        <v>8.6859999999999999</v>
      </c>
      <c r="M38" s="54">
        <v>8</v>
      </c>
      <c r="N38" s="54">
        <v>14.789</v>
      </c>
      <c r="O38" s="54">
        <v>24.265000000000001</v>
      </c>
      <c r="P38" s="54">
        <v>41.978000000000002</v>
      </c>
      <c r="Q38" s="72">
        <f t="shared" si="0"/>
        <v>246.83300000000003</v>
      </c>
    </row>
    <row r="39" spans="1:17" ht="15.75" customHeight="1" x14ac:dyDescent="0.3">
      <c r="B39" s="60" t="s">
        <v>31</v>
      </c>
      <c r="C39" s="53"/>
      <c r="D39" s="48" t="s">
        <v>101</v>
      </c>
      <c r="E39" s="54">
        <v>59.2</v>
      </c>
      <c r="F39" s="54">
        <v>62.623999999999995</v>
      </c>
      <c r="G39" s="54">
        <v>47.575000000000003</v>
      </c>
      <c r="H39" s="54">
        <v>33.146000000000001</v>
      </c>
      <c r="I39" s="54">
        <v>18.12</v>
      </c>
      <c r="J39" s="54">
        <v>18</v>
      </c>
      <c r="K39" s="54">
        <v>16.05</v>
      </c>
      <c r="L39" s="54">
        <v>17.059999999999999</v>
      </c>
      <c r="M39" s="54">
        <v>14.46</v>
      </c>
      <c r="N39" s="54">
        <v>28.494</v>
      </c>
      <c r="O39" s="54">
        <v>65.349999999999994</v>
      </c>
      <c r="P39" s="54">
        <v>66.59</v>
      </c>
      <c r="Q39" s="72">
        <f t="shared" si="0"/>
        <v>446.6690000000001</v>
      </c>
    </row>
    <row r="40" spans="1:17" ht="15.75" customHeight="1" x14ac:dyDescent="0.3">
      <c r="B40" s="60" t="s">
        <v>32</v>
      </c>
      <c r="C40" s="53"/>
      <c r="D40" s="48" t="s">
        <v>101</v>
      </c>
      <c r="E40" s="54">
        <v>10.566000000000001</v>
      </c>
      <c r="F40" s="54">
        <v>11.231</v>
      </c>
      <c r="G40" s="54">
        <v>8.6810000000000009</v>
      </c>
      <c r="H40" s="54">
        <v>5.3759999999999994</v>
      </c>
      <c r="I40" s="54">
        <v>3.0190000000000001</v>
      </c>
      <c r="J40" s="54">
        <v>2.9710000000000001</v>
      </c>
      <c r="K40" s="54">
        <v>2.5779999999999998</v>
      </c>
      <c r="L40" s="54">
        <v>2.6720000000000002</v>
      </c>
      <c r="M40" s="54">
        <v>2.4020000000000001</v>
      </c>
      <c r="N40" s="54">
        <v>6.0619999999999994</v>
      </c>
      <c r="O40" s="54">
        <v>10.311</v>
      </c>
      <c r="P40" s="54">
        <v>12.177</v>
      </c>
      <c r="Q40" s="72">
        <f t="shared" si="0"/>
        <v>78.045999999999992</v>
      </c>
    </row>
    <row r="41" spans="1:17" ht="15.75" customHeight="1" x14ac:dyDescent="0.3">
      <c r="B41" s="60" t="s">
        <v>33</v>
      </c>
      <c r="C41" s="53"/>
      <c r="D41" s="48" t="s">
        <v>101</v>
      </c>
      <c r="E41" s="54">
        <v>10.177</v>
      </c>
      <c r="F41" s="54">
        <v>10.853999999999999</v>
      </c>
      <c r="G41" s="54">
        <v>7.9640000000000004</v>
      </c>
      <c r="H41" s="54">
        <v>3.7519999999999998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2.1219999999999999</v>
      </c>
      <c r="O41" s="54">
        <v>9.9849999999999994</v>
      </c>
      <c r="P41" s="54">
        <v>10.372999999999999</v>
      </c>
      <c r="Q41" s="72">
        <f t="shared" si="0"/>
        <v>55.226999999999997</v>
      </c>
    </row>
    <row r="42" spans="1:17" ht="15.75" customHeight="1" x14ac:dyDescent="0.3">
      <c r="B42" s="60" t="s">
        <v>34</v>
      </c>
      <c r="C42" s="53"/>
      <c r="D42" s="48" t="s">
        <v>101</v>
      </c>
      <c r="E42" s="54">
        <v>57.378</v>
      </c>
      <c r="F42" s="54">
        <v>62.834999999999994</v>
      </c>
      <c r="G42" s="54">
        <v>51.866</v>
      </c>
      <c r="H42" s="54">
        <v>32.305999999999997</v>
      </c>
      <c r="I42" s="54">
        <v>12.206</v>
      </c>
      <c r="J42" s="54">
        <v>11.467000000000001</v>
      </c>
      <c r="K42" s="54">
        <v>9.6560000000000006</v>
      </c>
      <c r="L42" s="54">
        <v>10.455</v>
      </c>
      <c r="M42" s="54">
        <v>9.4359999999999999</v>
      </c>
      <c r="N42" s="54">
        <v>22.308</v>
      </c>
      <c r="O42" s="54">
        <v>65.149999999999991</v>
      </c>
      <c r="P42" s="54">
        <v>63.025999999999996</v>
      </c>
      <c r="Q42" s="72">
        <f t="shared" si="0"/>
        <v>408.089</v>
      </c>
    </row>
    <row r="43" spans="1:17" s="5" customFormat="1" ht="15.75" customHeight="1" x14ac:dyDescent="0.3">
      <c r="A43" s="3"/>
      <c r="B43" s="60" t="s">
        <v>62</v>
      </c>
      <c r="C43" s="53"/>
      <c r="D43" s="48" t="s">
        <v>101</v>
      </c>
      <c r="E43" s="54">
        <v>46.31</v>
      </c>
      <c r="F43" s="54">
        <v>49.712000000000003</v>
      </c>
      <c r="G43" s="54">
        <v>37.473999999999997</v>
      </c>
      <c r="H43" s="54">
        <v>23.95</v>
      </c>
      <c r="I43" s="54">
        <v>10.157</v>
      </c>
      <c r="J43" s="54">
        <v>10.252000000000001</v>
      </c>
      <c r="K43" s="54">
        <v>8.8390000000000004</v>
      </c>
      <c r="L43" s="54">
        <v>9.3659999999999997</v>
      </c>
      <c r="M43" s="54">
        <v>8.6750000000000007</v>
      </c>
      <c r="N43" s="54">
        <v>22.808999999999997</v>
      </c>
      <c r="O43" s="54">
        <v>53.289000000000001</v>
      </c>
      <c r="P43" s="54">
        <v>52.550999999999995</v>
      </c>
      <c r="Q43" s="72">
        <f t="shared" si="0"/>
        <v>333.38400000000001</v>
      </c>
    </row>
    <row r="44" spans="1:17" s="5" customFormat="1" ht="15.75" customHeight="1" x14ac:dyDescent="0.3">
      <c r="A44" s="3"/>
      <c r="B44" s="60" t="s">
        <v>63</v>
      </c>
      <c r="C44" s="53"/>
      <c r="D44" s="48" t="s">
        <v>101</v>
      </c>
      <c r="E44" s="54">
        <v>54.791000000000004</v>
      </c>
      <c r="F44" s="54">
        <v>60.428000000000004</v>
      </c>
      <c r="G44" s="54">
        <v>46.578000000000003</v>
      </c>
      <c r="H44" s="54">
        <v>29.413</v>
      </c>
      <c r="I44" s="54">
        <v>11.592000000000001</v>
      </c>
      <c r="J44" s="54">
        <v>11.33</v>
      </c>
      <c r="K44" s="54">
        <v>10.148999999999999</v>
      </c>
      <c r="L44" s="54">
        <v>11.178000000000001</v>
      </c>
      <c r="M44" s="54">
        <v>10.287000000000001</v>
      </c>
      <c r="N44" s="54">
        <v>22.398000000000003</v>
      </c>
      <c r="O44" s="54">
        <v>50.372</v>
      </c>
      <c r="P44" s="54">
        <v>53.370999999999995</v>
      </c>
      <c r="Q44" s="72">
        <f t="shared" si="0"/>
        <v>371.88700000000006</v>
      </c>
    </row>
    <row r="45" spans="1:17" ht="15.75" customHeight="1" x14ac:dyDescent="0.3">
      <c r="B45" s="60" t="s">
        <v>36</v>
      </c>
      <c r="C45" s="53"/>
      <c r="D45" s="48" t="s">
        <v>101</v>
      </c>
      <c r="E45" s="54">
        <v>20.8</v>
      </c>
      <c r="F45" s="54">
        <v>21.62</v>
      </c>
      <c r="G45" s="54">
        <v>15.43</v>
      </c>
      <c r="H45" s="54">
        <v>8.74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9.43</v>
      </c>
      <c r="O45" s="54">
        <v>16.53</v>
      </c>
      <c r="P45" s="54">
        <v>18.440000000000001</v>
      </c>
      <c r="Q45" s="72">
        <f t="shared" si="0"/>
        <v>110.99000000000001</v>
      </c>
    </row>
    <row r="46" spans="1:17" ht="15.75" customHeight="1" x14ac:dyDescent="0.3">
      <c r="B46" s="60" t="s">
        <v>73</v>
      </c>
      <c r="C46" s="53"/>
      <c r="D46" s="48" t="s">
        <v>102</v>
      </c>
      <c r="E46" s="54">
        <v>42.914999999999999</v>
      </c>
      <c r="F46" s="54">
        <v>35.552</v>
      </c>
      <c r="G46" s="54">
        <v>29.082999999999998</v>
      </c>
      <c r="H46" s="54">
        <v>17.553000000000001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13.186999999999999</v>
      </c>
      <c r="O46" s="54">
        <v>31.212</v>
      </c>
      <c r="P46" s="54">
        <v>46.246000000000002</v>
      </c>
      <c r="Q46" s="72">
        <f t="shared" si="0"/>
        <v>215.74799999999999</v>
      </c>
    </row>
    <row r="47" spans="1:17" ht="15.75" customHeight="1" x14ac:dyDescent="0.3">
      <c r="B47" s="60" t="s">
        <v>74</v>
      </c>
      <c r="C47" s="53"/>
      <c r="D47" s="48" t="s">
        <v>102</v>
      </c>
      <c r="E47" s="54">
        <v>30.44</v>
      </c>
      <c r="F47" s="54">
        <v>27.15</v>
      </c>
      <c r="G47" s="54">
        <v>19.37</v>
      </c>
      <c r="H47" s="54">
        <v>10.73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8.64</v>
      </c>
      <c r="O47" s="54">
        <v>19.2</v>
      </c>
      <c r="P47" s="54">
        <v>32.049999999999997</v>
      </c>
      <c r="Q47" s="72">
        <f t="shared" si="0"/>
        <v>147.58000000000001</v>
      </c>
    </row>
    <row r="48" spans="1:17" ht="15.75" customHeight="1" x14ac:dyDescent="0.3">
      <c r="B48" s="60" t="s">
        <v>75</v>
      </c>
      <c r="C48" s="53"/>
      <c r="D48" s="48" t="s">
        <v>102</v>
      </c>
      <c r="E48" s="54">
        <v>50.536000000000001</v>
      </c>
      <c r="F48" s="54">
        <v>50.956000000000003</v>
      </c>
      <c r="G48" s="54">
        <v>41.085000000000001</v>
      </c>
      <c r="H48" s="54">
        <v>22.568000000000001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18.831</v>
      </c>
      <c r="O48" s="54">
        <v>36.991999999999997</v>
      </c>
      <c r="P48" s="54">
        <v>60.128</v>
      </c>
      <c r="Q48" s="72">
        <f t="shared" si="0"/>
        <v>281.096</v>
      </c>
    </row>
    <row r="49" spans="2:17" ht="15.75" customHeight="1" x14ac:dyDescent="0.3">
      <c r="B49" s="60" t="s">
        <v>76</v>
      </c>
      <c r="C49" s="53"/>
      <c r="D49" s="48" t="s">
        <v>102</v>
      </c>
      <c r="E49" s="54">
        <v>59.521999999999998</v>
      </c>
      <c r="F49" s="54">
        <v>56.643999999999998</v>
      </c>
      <c r="G49" s="54">
        <v>44.180999999999997</v>
      </c>
      <c r="H49" s="54">
        <v>28.488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22.335999999999999</v>
      </c>
      <c r="O49" s="54">
        <v>46.088999999999999</v>
      </c>
      <c r="P49" s="54">
        <v>71.305000000000007</v>
      </c>
      <c r="Q49" s="72">
        <f t="shared" si="0"/>
        <v>328.565</v>
      </c>
    </row>
    <row r="50" spans="2:17" ht="15.75" customHeight="1" x14ac:dyDescent="0.3">
      <c r="B50" s="60" t="s">
        <v>77</v>
      </c>
      <c r="C50" s="53"/>
      <c r="D50" s="48" t="s">
        <v>102</v>
      </c>
      <c r="E50" s="54">
        <v>77.709999999999994</v>
      </c>
      <c r="F50" s="54">
        <v>81.349999999999994</v>
      </c>
      <c r="G50" s="54">
        <v>56.68</v>
      </c>
      <c r="H50" s="54">
        <v>29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24.372</v>
      </c>
      <c r="O50" s="54">
        <v>65.111999999999995</v>
      </c>
      <c r="P50" s="54">
        <v>97.28</v>
      </c>
      <c r="Q50" s="72">
        <f t="shared" si="0"/>
        <v>431.50400000000002</v>
      </c>
    </row>
    <row r="51" spans="2:17" ht="15.75" customHeight="1" x14ac:dyDescent="0.3">
      <c r="B51" s="60" t="s">
        <v>78</v>
      </c>
      <c r="C51" s="53"/>
      <c r="D51" s="48" t="s">
        <v>102</v>
      </c>
      <c r="E51" s="54">
        <v>35.500999999999998</v>
      </c>
      <c r="F51" s="54">
        <v>31.271000000000001</v>
      </c>
      <c r="G51" s="54">
        <v>27.728999999999999</v>
      </c>
      <c r="H51" s="54">
        <v>9.532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14.257999999999999</v>
      </c>
      <c r="O51" s="54">
        <v>27.92</v>
      </c>
      <c r="P51" s="54">
        <v>36.755000000000003</v>
      </c>
      <c r="Q51" s="72">
        <f t="shared" si="0"/>
        <v>182.96599999999998</v>
      </c>
    </row>
    <row r="52" spans="2:17" ht="15.75" customHeight="1" x14ac:dyDescent="0.3">
      <c r="B52" s="60" t="s">
        <v>79</v>
      </c>
      <c r="C52" s="53"/>
      <c r="D52" s="48" t="s">
        <v>102</v>
      </c>
      <c r="E52" s="54">
        <v>29.983000000000001</v>
      </c>
      <c r="F52" s="54">
        <v>27.454000000000001</v>
      </c>
      <c r="G52" s="54">
        <v>24.957999999999998</v>
      </c>
      <c r="H52" s="54">
        <v>9.0459999999999994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12.657999999999999</v>
      </c>
      <c r="O52" s="54">
        <v>23.832999999999998</v>
      </c>
      <c r="P52" s="54">
        <v>30.023</v>
      </c>
      <c r="Q52" s="72">
        <f t="shared" si="0"/>
        <v>157.95500000000001</v>
      </c>
    </row>
    <row r="53" spans="2:17" ht="15.75" customHeight="1" x14ac:dyDescent="0.3">
      <c r="B53" s="60" t="s">
        <v>80</v>
      </c>
      <c r="C53" s="53"/>
      <c r="D53" s="48" t="s">
        <v>102</v>
      </c>
      <c r="E53" s="54">
        <v>31.975000000000001</v>
      </c>
      <c r="F53" s="54">
        <v>31.68</v>
      </c>
      <c r="G53" s="54">
        <v>24.202999999999999</v>
      </c>
      <c r="H53" s="54">
        <v>14.459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5.7889999999999997</v>
      </c>
      <c r="O53" s="54">
        <v>26.021999999999998</v>
      </c>
      <c r="P53" s="54">
        <v>33.372999999999998</v>
      </c>
      <c r="Q53" s="72">
        <f t="shared" si="0"/>
        <v>167.501</v>
      </c>
    </row>
    <row r="54" spans="2:17" ht="15.75" customHeight="1" x14ac:dyDescent="0.3">
      <c r="B54" s="60" t="s">
        <v>81</v>
      </c>
      <c r="C54" s="53"/>
      <c r="D54" s="48" t="s">
        <v>102</v>
      </c>
      <c r="E54" s="54">
        <v>29.614999999999998</v>
      </c>
      <c r="F54" s="54">
        <v>28.789000000000001</v>
      </c>
      <c r="G54" s="54">
        <v>22.120999999999999</v>
      </c>
      <c r="H54" s="54">
        <v>12.731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7.2619999999999996</v>
      </c>
      <c r="O54" s="54">
        <v>20.152000000000001</v>
      </c>
      <c r="P54" s="54">
        <v>35.58</v>
      </c>
      <c r="Q54" s="72">
        <f t="shared" si="0"/>
        <v>156.25</v>
      </c>
    </row>
    <row r="55" spans="2:17" ht="15.75" customHeight="1" x14ac:dyDescent="0.3">
      <c r="B55" s="60" t="s">
        <v>82</v>
      </c>
      <c r="C55" s="53"/>
      <c r="D55" s="48" t="s">
        <v>102</v>
      </c>
      <c r="E55" s="54">
        <v>47.822000000000003</v>
      </c>
      <c r="F55" s="54">
        <v>49.317</v>
      </c>
      <c r="G55" s="54">
        <v>38.68</v>
      </c>
      <c r="H55" s="54">
        <v>23.556000000000001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11.077999999999999</v>
      </c>
      <c r="O55" s="54">
        <v>36.222000000000001</v>
      </c>
      <c r="P55" s="54">
        <v>58.015000000000001</v>
      </c>
      <c r="Q55" s="72">
        <f t="shared" si="0"/>
        <v>264.69000000000005</v>
      </c>
    </row>
    <row r="56" spans="2:17" ht="15.75" customHeight="1" x14ac:dyDescent="0.3">
      <c r="B56" s="60" t="s">
        <v>83</v>
      </c>
      <c r="C56" s="53"/>
      <c r="D56" s="48" t="s">
        <v>102</v>
      </c>
      <c r="E56" s="54">
        <v>53.713999999999999</v>
      </c>
      <c r="F56" s="54">
        <v>54.593000000000004</v>
      </c>
      <c r="G56" s="54">
        <v>42.884</v>
      </c>
      <c r="H56" s="54">
        <v>24.477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20.443999999999999</v>
      </c>
      <c r="O56" s="54">
        <v>42.884</v>
      </c>
      <c r="P56" s="54">
        <v>65.111000000000004</v>
      </c>
      <c r="Q56" s="72">
        <f t="shared" si="0"/>
        <v>304.10699999999997</v>
      </c>
    </row>
    <row r="57" spans="2:17" ht="15.75" customHeight="1" x14ac:dyDescent="0.3">
      <c r="B57" s="60" t="s">
        <v>84</v>
      </c>
      <c r="C57" s="53"/>
      <c r="D57" s="48" t="s">
        <v>102</v>
      </c>
      <c r="E57" s="54">
        <v>42.225000000000001</v>
      </c>
      <c r="F57" s="54">
        <v>40.259</v>
      </c>
      <c r="G57" s="54">
        <v>35.326999999999998</v>
      </c>
      <c r="H57" s="54">
        <v>18.645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14.15</v>
      </c>
      <c r="O57" s="54">
        <v>33.409999999999997</v>
      </c>
      <c r="P57" s="54">
        <v>48.31</v>
      </c>
      <c r="Q57" s="72">
        <f t="shared" si="0"/>
        <v>232.32600000000002</v>
      </c>
    </row>
    <row r="58" spans="2:17" ht="15.75" customHeight="1" x14ac:dyDescent="0.3">
      <c r="B58" s="60" t="s">
        <v>85</v>
      </c>
      <c r="C58" s="53"/>
      <c r="D58" s="48" t="s">
        <v>102</v>
      </c>
      <c r="E58" s="54">
        <v>52.09</v>
      </c>
      <c r="F58" s="54">
        <v>56.259</v>
      </c>
      <c r="G58" s="54">
        <v>41.594999999999999</v>
      </c>
      <c r="H58" s="54">
        <v>25.556999999999999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22.161000000000001</v>
      </c>
      <c r="O58" s="54">
        <v>45.027999999999999</v>
      </c>
      <c r="P58" s="54">
        <v>65.831000000000003</v>
      </c>
      <c r="Q58" s="72">
        <f t="shared" si="0"/>
        <v>308.52100000000002</v>
      </c>
    </row>
    <row r="59" spans="2:17" ht="15.75" customHeight="1" x14ac:dyDescent="0.3">
      <c r="B59" s="60" t="s">
        <v>86</v>
      </c>
      <c r="C59" s="53"/>
      <c r="D59" s="48" t="s">
        <v>102</v>
      </c>
      <c r="E59" s="54">
        <v>53</v>
      </c>
      <c r="F59" s="54">
        <v>53.481000000000002</v>
      </c>
      <c r="G59" s="54">
        <v>32.018999999999998</v>
      </c>
      <c r="H59" s="54">
        <v>14.901999999999999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18.858000000000001</v>
      </c>
      <c r="O59" s="54">
        <v>38.570999999999998</v>
      </c>
      <c r="P59" s="54">
        <v>62.021999999999998</v>
      </c>
      <c r="Q59" s="72">
        <f t="shared" si="0"/>
        <v>272.85300000000001</v>
      </c>
    </row>
    <row r="60" spans="2:17" ht="15.75" customHeight="1" x14ac:dyDescent="0.3">
      <c r="B60" s="60" t="s">
        <v>87</v>
      </c>
      <c r="C60" s="53"/>
      <c r="D60" s="48" t="s">
        <v>102</v>
      </c>
      <c r="E60" s="54">
        <v>40.04</v>
      </c>
      <c r="F60" s="54">
        <v>35.68</v>
      </c>
      <c r="G60" s="54">
        <v>24.58</v>
      </c>
      <c r="H60" s="54">
        <v>13.2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14.66</v>
      </c>
      <c r="O60" s="54">
        <v>29.27</v>
      </c>
      <c r="P60" s="54">
        <v>46.74</v>
      </c>
      <c r="Q60" s="72">
        <f t="shared" si="0"/>
        <v>204.17000000000002</v>
      </c>
    </row>
    <row r="61" spans="2:17" ht="15.75" customHeight="1" x14ac:dyDescent="0.3">
      <c r="B61" s="60" t="s">
        <v>88</v>
      </c>
      <c r="C61" s="53"/>
      <c r="D61" s="48" t="s">
        <v>102</v>
      </c>
      <c r="E61" s="54">
        <v>14.093</v>
      </c>
      <c r="F61" s="54">
        <v>15.303000000000001</v>
      </c>
      <c r="G61" s="54">
        <v>11.641999999999999</v>
      </c>
      <c r="H61" s="54">
        <v>6.9180000000000001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6.6050000000000004</v>
      </c>
      <c r="O61" s="54">
        <v>11.202999999999999</v>
      </c>
      <c r="P61" s="54">
        <v>19.163</v>
      </c>
      <c r="Q61" s="72">
        <f t="shared" si="0"/>
        <v>84.926999999999992</v>
      </c>
    </row>
    <row r="62" spans="2:17" ht="15.75" customHeight="1" x14ac:dyDescent="0.3">
      <c r="B62" s="60" t="s">
        <v>89</v>
      </c>
      <c r="C62" s="53"/>
      <c r="D62" s="48" t="s">
        <v>102</v>
      </c>
      <c r="E62" s="54">
        <v>54.7</v>
      </c>
      <c r="F62" s="54">
        <v>52.625</v>
      </c>
      <c r="G62" s="54">
        <v>42.268000000000001</v>
      </c>
      <c r="H62" s="54">
        <v>23.945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19.672999999999998</v>
      </c>
      <c r="O62" s="54">
        <v>42.371000000000002</v>
      </c>
      <c r="P62" s="54">
        <v>67.043999999999997</v>
      </c>
      <c r="Q62" s="72">
        <f t="shared" si="0"/>
        <v>302.62600000000003</v>
      </c>
    </row>
    <row r="63" spans="2:17" ht="15.75" customHeight="1" x14ac:dyDescent="0.3">
      <c r="B63" s="60" t="s">
        <v>90</v>
      </c>
      <c r="C63" s="53"/>
      <c r="D63" s="48" t="s">
        <v>102</v>
      </c>
      <c r="E63" s="54">
        <v>3.1</v>
      </c>
      <c r="F63" s="54">
        <v>1.952</v>
      </c>
      <c r="G63" s="54">
        <v>1.363</v>
      </c>
      <c r="H63" s="54">
        <v>0.80200000000000005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0.48699999999999999</v>
      </c>
      <c r="O63" s="54">
        <v>1.286</v>
      </c>
      <c r="P63" s="54">
        <v>2.653</v>
      </c>
      <c r="Q63" s="72">
        <f t="shared" si="0"/>
        <v>11.642999999999999</v>
      </c>
    </row>
    <row r="64" spans="2:17" ht="15.75" customHeight="1" x14ac:dyDescent="0.3">
      <c r="B64" s="60" t="s">
        <v>91</v>
      </c>
      <c r="C64" s="53"/>
      <c r="D64" s="48" t="s">
        <v>102</v>
      </c>
      <c r="E64" s="54">
        <v>4.3470000000000004</v>
      </c>
      <c r="F64" s="54">
        <v>4.8049999999999997</v>
      </c>
      <c r="G64" s="54">
        <v>3.3290000000000002</v>
      </c>
      <c r="H64" s="54">
        <v>2.7360000000000002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1.1950000000000001</v>
      </c>
      <c r="O64" s="54">
        <v>4.1550000000000002</v>
      </c>
      <c r="P64" s="54">
        <v>4.2610000000000001</v>
      </c>
      <c r="Q64" s="72">
        <f t="shared" si="0"/>
        <v>24.828000000000003</v>
      </c>
    </row>
    <row r="65" spans="1:17" ht="15.75" customHeight="1" x14ac:dyDescent="0.3">
      <c r="B65" s="60" t="s">
        <v>60</v>
      </c>
      <c r="C65" s="53"/>
      <c r="D65" s="48" t="s">
        <v>102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0.94499999999999995</v>
      </c>
      <c r="Q65" s="72">
        <f t="shared" si="0"/>
        <v>0.94499999999999995</v>
      </c>
    </row>
    <row r="66" spans="1:17" ht="15.75" customHeight="1" x14ac:dyDescent="0.3">
      <c r="B66" s="60" t="s">
        <v>37</v>
      </c>
      <c r="C66" s="53"/>
      <c r="D66" s="48" t="s">
        <v>103</v>
      </c>
      <c r="E66" s="54">
        <v>10.340999999999999</v>
      </c>
      <c r="F66" s="54">
        <v>15.875999999999999</v>
      </c>
      <c r="G66" s="54">
        <v>9.6839999999999993</v>
      </c>
      <c r="H66" s="54">
        <v>5.8319999999999999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3.56</v>
      </c>
      <c r="O66" s="54">
        <v>11.244999999999999</v>
      </c>
      <c r="P66" s="54">
        <v>13.835000000000001</v>
      </c>
      <c r="Q66" s="72">
        <f t="shared" si="0"/>
        <v>70.37299999999999</v>
      </c>
    </row>
    <row r="67" spans="1:17" ht="15.75" customHeight="1" x14ac:dyDescent="0.3">
      <c r="B67" s="60" t="s">
        <v>38</v>
      </c>
      <c r="C67" s="53"/>
      <c r="D67" s="48" t="s">
        <v>103</v>
      </c>
      <c r="E67" s="54">
        <v>24.888999999999999</v>
      </c>
      <c r="F67" s="54">
        <v>30.222999999999999</v>
      </c>
      <c r="G67" s="54">
        <v>21.571000000000002</v>
      </c>
      <c r="H67" s="54">
        <v>10.401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2.4980000000000002</v>
      </c>
      <c r="O67" s="54">
        <v>11.944000000000001</v>
      </c>
      <c r="P67" s="54">
        <v>22.501000000000001</v>
      </c>
      <c r="Q67" s="72">
        <f t="shared" si="0"/>
        <v>124.027</v>
      </c>
    </row>
    <row r="68" spans="1:17" ht="15.75" customHeight="1" x14ac:dyDescent="0.3">
      <c r="B68" s="60" t="s">
        <v>39</v>
      </c>
      <c r="C68" s="53"/>
      <c r="D68" s="48" t="s">
        <v>103</v>
      </c>
      <c r="E68" s="54">
        <v>30.471</v>
      </c>
      <c r="F68" s="54">
        <v>28.571000000000002</v>
      </c>
      <c r="G68" s="54">
        <v>26.300999999999998</v>
      </c>
      <c r="H68" s="54">
        <v>4.9450000000000003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1.694</v>
      </c>
      <c r="O68" s="54">
        <v>11.231</v>
      </c>
      <c r="P68" s="54">
        <v>15.367000000000001</v>
      </c>
      <c r="Q68" s="72">
        <f t="shared" si="0"/>
        <v>118.58000000000001</v>
      </c>
    </row>
    <row r="69" spans="1:17" ht="15.75" customHeight="1" x14ac:dyDescent="0.3">
      <c r="B69" s="60" t="s">
        <v>40</v>
      </c>
      <c r="C69" s="53"/>
      <c r="D69" s="48" t="s">
        <v>103</v>
      </c>
      <c r="E69" s="54">
        <v>6.2290000000000001</v>
      </c>
      <c r="F69" s="54">
        <v>6.4509999999999996</v>
      </c>
      <c r="G69" s="54">
        <v>5.1210000000000004</v>
      </c>
      <c r="H69" s="54">
        <v>3.1669999999999998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0.754</v>
      </c>
      <c r="O69" s="54">
        <v>2.0470000000000002</v>
      </c>
      <c r="P69" s="54">
        <v>2.8130000000000002</v>
      </c>
      <c r="Q69" s="72">
        <f t="shared" si="0"/>
        <v>26.582000000000004</v>
      </c>
    </row>
    <row r="70" spans="1:17" ht="15.75" customHeight="1" x14ac:dyDescent="0.3">
      <c r="B70" s="60" t="s">
        <v>41</v>
      </c>
      <c r="C70" s="53"/>
      <c r="D70" s="48" t="s">
        <v>103</v>
      </c>
      <c r="E70" s="54">
        <v>12.598000000000001</v>
      </c>
      <c r="F70" s="54">
        <v>15.436999999999999</v>
      </c>
      <c r="G70" s="54">
        <v>12.129</v>
      </c>
      <c r="H70" s="54">
        <v>5.4219999999999997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4.0369999999999999</v>
      </c>
      <c r="O70" s="54">
        <v>11.978999999999999</v>
      </c>
      <c r="P70" s="54">
        <v>15.129</v>
      </c>
      <c r="Q70" s="72">
        <f t="shared" ref="Q70:Q75" si="1">SUM(E70:P70)</f>
        <v>76.730999999999995</v>
      </c>
    </row>
    <row r="71" spans="1:17" s="5" customFormat="1" ht="15.75" customHeight="1" x14ac:dyDescent="0.3">
      <c r="A71" s="3"/>
      <c r="B71" s="104" t="s">
        <v>56</v>
      </c>
      <c r="C71" s="105"/>
      <c r="D71" s="48" t="s">
        <v>105</v>
      </c>
      <c r="E71" s="54">
        <v>32.17</v>
      </c>
      <c r="F71" s="54">
        <v>28.61</v>
      </c>
      <c r="G71" s="54">
        <v>20.77</v>
      </c>
      <c r="H71" s="54">
        <v>12.74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11.66</v>
      </c>
      <c r="O71" s="54">
        <v>27.4</v>
      </c>
      <c r="P71" s="54">
        <v>30.5</v>
      </c>
      <c r="Q71" s="72">
        <f t="shared" si="1"/>
        <v>163.85</v>
      </c>
    </row>
    <row r="72" spans="1:17" s="5" customFormat="1" ht="15.75" customHeight="1" x14ac:dyDescent="0.3">
      <c r="A72" s="3"/>
      <c r="B72" s="104" t="s">
        <v>58</v>
      </c>
      <c r="C72" s="105"/>
      <c r="D72" s="48" t="s">
        <v>105</v>
      </c>
      <c r="E72" s="54">
        <v>14.35</v>
      </c>
      <c r="F72" s="54">
        <v>16.27</v>
      </c>
      <c r="G72" s="54">
        <v>11.64</v>
      </c>
      <c r="H72" s="54">
        <v>5.71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6.48</v>
      </c>
      <c r="O72" s="54">
        <v>14.29</v>
      </c>
      <c r="P72" s="54">
        <v>18.41</v>
      </c>
      <c r="Q72" s="72">
        <f t="shared" si="1"/>
        <v>87.15</v>
      </c>
    </row>
    <row r="73" spans="1:17" s="5" customFormat="1" ht="15.75" customHeight="1" x14ac:dyDescent="0.3">
      <c r="A73" s="3"/>
      <c r="B73" s="104" t="s">
        <v>57</v>
      </c>
      <c r="C73" s="105"/>
      <c r="D73" s="48" t="s">
        <v>105</v>
      </c>
      <c r="E73" s="54">
        <v>26.71</v>
      </c>
      <c r="F73" s="54">
        <v>28.63</v>
      </c>
      <c r="G73" s="54">
        <v>19.989999999999998</v>
      </c>
      <c r="H73" s="54">
        <v>10.31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10.44</v>
      </c>
      <c r="O73" s="54">
        <v>24.82</v>
      </c>
      <c r="P73" s="54">
        <v>32.380000000000003</v>
      </c>
      <c r="Q73" s="72">
        <f t="shared" si="1"/>
        <v>153.28</v>
      </c>
    </row>
    <row r="74" spans="1:17" s="5" customFormat="1" ht="15.75" customHeight="1" x14ac:dyDescent="0.3">
      <c r="A74" s="3"/>
      <c r="B74" s="104" t="s">
        <v>59</v>
      </c>
      <c r="C74" s="105"/>
      <c r="D74" s="48" t="s">
        <v>105</v>
      </c>
      <c r="E74" s="54">
        <v>17.23</v>
      </c>
      <c r="F74" s="54">
        <v>18.899999999999999</v>
      </c>
      <c r="G74" s="54">
        <v>13.81</v>
      </c>
      <c r="H74" s="54">
        <v>7.49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5.83</v>
      </c>
      <c r="O74" s="54">
        <v>14.59</v>
      </c>
      <c r="P74" s="54">
        <v>19.03</v>
      </c>
      <c r="Q74" s="72">
        <f t="shared" si="1"/>
        <v>96.88</v>
      </c>
    </row>
    <row r="75" spans="1:17" s="5" customFormat="1" ht="15.75" customHeight="1" x14ac:dyDescent="0.3">
      <c r="A75" s="3"/>
      <c r="B75" s="102" t="s">
        <v>61</v>
      </c>
      <c r="C75" s="103"/>
      <c r="D75" s="49" t="s">
        <v>105</v>
      </c>
      <c r="E75" s="57">
        <v>53.83</v>
      </c>
      <c r="F75" s="57">
        <v>56.95</v>
      </c>
      <c r="G75" s="57">
        <v>41.96</v>
      </c>
      <c r="H75" s="57">
        <v>22.57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19.87</v>
      </c>
      <c r="O75" s="57">
        <v>50.24</v>
      </c>
      <c r="P75" s="57">
        <v>58.41</v>
      </c>
      <c r="Q75" s="74">
        <f t="shared" si="1"/>
        <v>303.83000000000004</v>
      </c>
    </row>
    <row r="76" spans="1:17" ht="13.5" x14ac:dyDescent="0.3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x14ac:dyDescent="0.3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x14ac:dyDescent="0.3">
      <c r="E78" s="87"/>
      <c r="F78" s="87"/>
      <c r="G78" s="27"/>
      <c r="H78" s="27"/>
      <c r="I78" s="87"/>
      <c r="J78" s="87"/>
      <c r="K78" s="87"/>
      <c r="L78" s="87"/>
      <c r="M78" s="87"/>
      <c r="N78" s="27"/>
      <c r="O78" s="27"/>
      <c r="P78" s="27"/>
      <c r="Q78" s="1"/>
    </row>
    <row r="79" spans="1:17" ht="13.5" x14ac:dyDescent="0.3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</sheetData>
  <mergeCells count="7">
    <mergeCell ref="B3:Q3"/>
    <mergeCell ref="B75:C75"/>
    <mergeCell ref="B74:C74"/>
    <mergeCell ref="B73:C73"/>
    <mergeCell ref="B72:C72"/>
    <mergeCell ref="B71:C71"/>
    <mergeCell ref="B5:D5"/>
  </mergeCells>
  <pageMargins left="0" right="0" top="0.55118110236220474" bottom="0.47244094488188981" header="0.11811023622047245" footer="0.23622047244094491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13</vt:i4>
      </vt:variant>
    </vt:vector>
  </HeadingPairs>
  <TitlesOfParts>
    <vt:vector size="13" baseType="lpstr">
      <vt:lpstr>2015.gads</vt:lpstr>
      <vt:lpstr>2016.gads</vt:lpstr>
      <vt:lpstr>2017.gads</vt:lpstr>
      <vt:lpstr>2018.gads</vt:lpstr>
      <vt:lpstr>2019.gads </vt:lpstr>
      <vt:lpstr>2020.gads</vt:lpstr>
      <vt:lpstr>2021.gads</vt:lpstr>
      <vt:lpstr>2022.gads </vt:lpstr>
      <vt:lpstr>2023.gads</vt:lpstr>
      <vt:lpstr>2024.gads</vt:lpstr>
      <vt:lpstr>2025.gads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JanisFreibergs</dc:creator>
  <cp:lastModifiedBy>Eva Dišlere</cp:lastModifiedBy>
  <cp:lastPrinted>2025-06-02T05:24:54Z</cp:lastPrinted>
  <dcterms:created xsi:type="dcterms:W3CDTF">2011-01-15T15:32:31Z</dcterms:created>
  <dcterms:modified xsi:type="dcterms:W3CDTF">2026-02-04T09:27:52Z</dcterms:modified>
</cp:coreProperties>
</file>